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 activeTab="8"/>
  </bookViews>
  <sheets>
    <sheet name="包一" sheetId="1" r:id="rId1"/>
    <sheet name="包二" sheetId="2" r:id="rId2"/>
    <sheet name="包三" sheetId="3" r:id="rId3"/>
    <sheet name="包四" sheetId="4" r:id="rId4"/>
    <sheet name="包五" sheetId="5" r:id="rId5"/>
    <sheet name="包六" sheetId="6" r:id="rId6"/>
    <sheet name="包七" sheetId="8" r:id="rId7"/>
    <sheet name="包八" sheetId="9" r:id="rId8"/>
    <sheet name="包九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<sst xmlns="http://schemas.openxmlformats.org/spreadsheetml/2006/main" count="1907" uniqueCount="803">
  <si>
    <t>搭建时长</t>
  </si>
  <si>
    <t>1-2个日历日</t>
  </si>
  <si>
    <t>活动时长</t>
  </si>
  <si>
    <t>2个日历日</t>
  </si>
  <si>
    <t>舞台搭建需求清单</t>
  </si>
  <si>
    <t>项目</t>
  </si>
  <si>
    <t>内容</t>
  </si>
  <si>
    <t>规格</t>
  </si>
  <si>
    <t>单位</t>
  </si>
  <si>
    <t>数量</t>
  </si>
  <si>
    <t>不含税单价（元）</t>
  </si>
  <si>
    <t>不含税小计（元）</t>
  </si>
  <si>
    <t>德国SE-线性系统</t>
  </si>
  <si>
    <t>SE M-F3A for Main L,R-1</t>
  </si>
  <si>
    <t>/</t>
  </si>
  <si>
    <t>台</t>
  </si>
  <si>
    <t>SE M-F3A for Stacked Sub-woofer</t>
  </si>
  <si>
    <t>只</t>
  </si>
  <si>
    <t>PS15</t>
  </si>
  <si>
    <t>MIDAS M32 Digital Console</t>
  </si>
  <si>
    <t>MIDAS DL251 Stage Rack</t>
  </si>
  <si>
    <t>Shure SM58SD</t>
  </si>
  <si>
    <t>套</t>
  </si>
  <si>
    <t>鹅颈话筒</t>
  </si>
  <si>
    <t>DI</t>
  </si>
  <si>
    <t>灯光系统</t>
  </si>
  <si>
    <t>手摇灯光架</t>
  </si>
  <si>
    <t>LED帕灯</t>
  </si>
  <si>
    <t>电脑灯控制台</t>
  </si>
  <si>
    <t>电源直通箱</t>
  </si>
  <si>
    <t>批</t>
  </si>
  <si>
    <t>电源总线</t>
  </si>
  <si>
    <t>控制信号线</t>
  </si>
  <si>
    <t>电源分线</t>
  </si>
  <si>
    <t>视频系统</t>
  </si>
  <si>
    <t>室外高清显示屏（主显示屏）</t>
  </si>
  <si>
    <t>10m（宽）*4.0m（高）</t>
  </si>
  <si>
    <t>平方米</t>
  </si>
  <si>
    <t>斜坡屏</t>
  </si>
  <si>
    <t>5m（宽）*0.5m（高）</t>
  </si>
  <si>
    <t>视频发射器</t>
  </si>
  <si>
    <t>电 源 箱</t>
  </si>
  <si>
    <t>电源连接线</t>
  </si>
  <si>
    <t>舞台部分</t>
  </si>
  <si>
    <t>主舞台</t>
  </si>
  <si>
    <t>12m（宽）*4m（深）*0.6m（高）</t>
  </si>
  <si>
    <t>加厚防火地毯</t>
  </si>
  <si>
    <t>其他部分</t>
  </si>
  <si>
    <t>货物运输 2车次往返</t>
  </si>
  <si>
    <t>车次</t>
  </si>
  <si>
    <t>人工劳务 8人次1天搭建1天拆除</t>
  </si>
  <si>
    <t>人次</t>
  </si>
  <si>
    <t>专业VJ老师</t>
  </si>
  <si>
    <t>专业音响师</t>
  </si>
  <si>
    <t>专业灯光师</t>
  </si>
  <si>
    <t>合计（元）：不含税</t>
  </si>
  <si>
    <t>税率（%）</t>
  </si>
  <si>
    <t>总计（元）：含税</t>
  </si>
  <si>
    <t xml:space="preserve"> </t>
  </si>
  <si>
    <t>物料制作需求清单</t>
  </si>
  <si>
    <t>门楼</t>
  </si>
  <si>
    <t>门楼结构：木结构制作，含内部桁架支撑结构</t>
  </si>
  <si>
    <t>7.9m*4.0m</t>
  </si>
  <si>
    <t>门楼画面 黑胶车贴</t>
  </si>
  <si>
    <t>门楼PVC字及装饰 20mmPVC喷印雕刻异形双层</t>
  </si>
  <si>
    <t>6.0m*1.2m*2组</t>
  </si>
  <si>
    <t>DP点1</t>
  </si>
  <si>
    <t>DP点木结构</t>
  </si>
  <si>
    <t>3.0m*3.0m*3.0m</t>
  </si>
  <si>
    <t>项</t>
  </si>
  <si>
    <t>DP点画面 黑胶车贴</t>
  </si>
  <si>
    <t>喷绘</t>
  </si>
  <si>
    <t>主背景墙画面：黑底布喷绘四面围</t>
  </si>
  <si>
    <t>5.0*3.1m*2m</t>
  </si>
  <si>
    <t>停车场喷绘</t>
  </si>
  <si>
    <t>停车场画面：黑底布喷绘四面围</t>
  </si>
  <si>
    <t>8.0*3.1m*2m</t>
  </si>
  <si>
    <t>道旗</t>
  </si>
  <si>
    <t>主画面道旗</t>
  </si>
  <si>
    <t>5m高道旗+3m*1m旗帜布画面+配重</t>
  </si>
  <si>
    <t>个</t>
  </si>
  <si>
    <t>立体字</t>
  </si>
  <si>
    <t>立体字底座</t>
  </si>
  <si>
    <t>4.0m*1.0m*0.2m</t>
  </si>
  <si>
    <t>立体字底座画面</t>
  </si>
  <si>
    <t>4.5m*1.5m</t>
  </si>
  <si>
    <t>4.0m*1.2m</t>
  </si>
  <si>
    <t>DP点2</t>
  </si>
  <si>
    <t>3.0*3.0*3.0m</t>
  </si>
  <si>
    <t>搭建及撤场人工</t>
  </si>
  <si>
    <t>搭建及撤场</t>
  </si>
  <si>
    <t>搭建及撤场运输</t>
  </si>
  <si>
    <t>市集搭建需求清单</t>
  </si>
  <si>
    <t>篷房</t>
  </si>
  <si>
    <t>商家欧式篷房</t>
  </si>
  <si>
    <t>3.0*3.0m-13F</t>
  </si>
  <si>
    <t>顶</t>
  </si>
  <si>
    <t>雪弗板店面装饰</t>
  </si>
  <si>
    <t>休息区欧式篷房</t>
  </si>
  <si>
    <t>5.0*5.0m-1F</t>
  </si>
  <si>
    <t>篷房照明</t>
  </si>
  <si>
    <t>篷房插座</t>
  </si>
  <si>
    <t>篷房条桌</t>
  </si>
  <si>
    <t>张</t>
  </si>
  <si>
    <t>篷房折叠椅</t>
  </si>
  <si>
    <t>电源</t>
  </si>
  <si>
    <t>主电缆线</t>
  </si>
  <si>
    <t>活动现场电路铺设，压线槽及走线，电箱</t>
  </si>
  <si>
    <t>米</t>
  </si>
  <si>
    <t>配电箱</t>
  </si>
  <si>
    <t xml:space="preserve">/                      </t>
  </si>
  <si>
    <t>分线</t>
  </si>
  <si>
    <t>线槽板</t>
  </si>
  <si>
    <t>块</t>
  </si>
  <si>
    <t>值班人员</t>
  </si>
  <si>
    <t>夜晚值班人员</t>
  </si>
  <si>
    <t>人</t>
  </si>
  <si>
    <t>人工</t>
  </si>
  <si>
    <t>运输</t>
  </si>
  <si>
    <t>1个日历日</t>
  </si>
  <si>
    <t>序号</t>
  </si>
  <si>
    <t>区域</t>
  </si>
  <si>
    <t>规格/说明</t>
  </si>
  <si>
    <t>点起背景</t>
  </si>
  <si>
    <t>喷绘桁架（4面）</t>
  </si>
  <si>
    <t>3.5*7*2厚，黑白布喷绘</t>
  </si>
  <si>
    <t>3.5*7*2桁架</t>
  </si>
  <si>
    <t>门楼造型</t>
  </si>
  <si>
    <t>门楼主体结构</t>
  </si>
  <si>
    <t>木结构门楼9*4木结构基础双层</t>
  </si>
  <si>
    <t>门楼右侧造型</t>
  </si>
  <si>
    <t>木结构4.5*2*1.5m厚</t>
  </si>
  <si>
    <t>组</t>
  </si>
  <si>
    <t>门楼画面</t>
  </si>
  <si>
    <t>贴图画面,12*4.5,四面敷面</t>
  </si>
  <si>
    <t>立体字造型</t>
  </si>
  <si>
    <t>pvc立体字</t>
  </si>
  <si>
    <t>造型地台底座</t>
  </si>
  <si>
    <t>木结构底座</t>
  </si>
  <si>
    <t>采访区域</t>
  </si>
  <si>
    <t>采访背景</t>
  </si>
  <si>
    <t>3*5*1.5，黑白布喷绘3面包</t>
  </si>
  <si>
    <t>合影背景</t>
  </si>
  <si>
    <t>2.5*3*1.5m,黑白布喷绘3面包</t>
  </si>
  <si>
    <t>左木结构造型</t>
  </si>
  <si>
    <t>木结构3*2.5*1.5m厚</t>
  </si>
  <si>
    <t>右木结构造型</t>
  </si>
  <si>
    <t>木结构造型,pvc雕刻</t>
  </si>
  <si>
    <t>大厅区域</t>
  </si>
  <si>
    <t>背景桁架</t>
  </si>
  <si>
    <t>3*11*1，黑白布喷绘3面包</t>
  </si>
  <si>
    <t>广场区域</t>
  </si>
  <si>
    <t>地毯</t>
  </si>
  <si>
    <t>红色加厚</t>
  </si>
  <si>
    <t>5m道旗</t>
  </si>
  <si>
    <t>5.12m*0.8pvc双层，木盒底座斜支撑</t>
  </si>
  <si>
    <t>花卉</t>
  </si>
  <si>
    <t>鲜花租赁</t>
  </si>
  <si>
    <t>盆</t>
  </si>
  <si>
    <t>地贴</t>
  </si>
  <si>
    <t>拍照区细纹防滑车贴</t>
  </si>
  <si>
    <t>小心台阶地贴</t>
  </si>
  <si>
    <t>线阵音响</t>
  </si>
  <si>
    <t>扩音、返听、话筒等</t>
  </si>
  <si>
    <t>转播车</t>
  </si>
  <si>
    <t>依维柯4K超高清转播车、6台松下迅道摄像机、摇臂</t>
  </si>
  <si>
    <t>天</t>
  </si>
  <si>
    <t>物料制作</t>
  </si>
  <si>
    <t>KT板应援牌制作</t>
  </si>
  <si>
    <t>木棍小红旗</t>
  </si>
  <si>
    <t>粉丝不干胶胸贴</t>
  </si>
  <si>
    <t>手办+手拍+啦啦棒</t>
  </si>
  <si>
    <t>主持手卡、打印材料等</t>
  </si>
  <si>
    <t>工作证、媒体证、嘉宾证</t>
  </si>
  <si>
    <t>物料设计</t>
  </si>
  <si>
    <t>结案画册</t>
  </si>
  <si>
    <t>总结画册设计</t>
  </si>
  <si>
    <t>总结画册印刷</t>
  </si>
  <si>
    <t>本</t>
  </si>
  <si>
    <t>红围巾</t>
  </si>
  <si>
    <t>条</t>
  </si>
  <si>
    <t>备用雨伞</t>
  </si>
  <si>
    <t>把</t>
  </si>
  <si>
    <t>其它</t>
  </si>
  <si>
    <t>物料搬运+运输</t>
  </si>
  <si>
    <t>次</t>
  </si>
  <si>
    <t>大屏</t>
  </si>
  <si>
    <t>P3户外LED显示屏，主屏13m*6.5m，副屏4.5m*2.5m*2块</t>
  </si>
  <si>
    <t>　</t>
  </si>
  <si>
    <t>大屏控台，A6</t>
  </si>
  <si>
    <t>大屏服务器</t>
  </si>
  <si>
    <t>雷亚架</t>
  </si>
  <si>
    <t>大屏及景片固定背架，舞美固定架，条屏固定架，灯光架，配重等</t>
  </si>
  <si>
    <t>音响</t>
  </si>
  <si>
    <t>线阵列全频音响，双10寸主扩全频音响8只，双十全频中置4只，超低音响4只，带舞台返送音响4只、数字调音台1台、音响功放4台、话筒放大器、讲台麦2只、音频播放器（苹果笔记本专业播放软件）、音响师等</t>
  </si>
  <si>
    <t>无线话筒10个</t>
  </si>
  <si>
    <t>耳带对讲机10套</t>
  </si>
  <si>
    <t>头戴麦4个</t>
  </si>
  <si>
    <t>舞台舞美</t>
  </si>
  <si>
    <t>基础舞台18.3m*7.32m*0.6m，含基础金属支架，舞台板</t>
  </si>
  <si>
    <t>地毯，红色加厚地毯，含舞台及楼梯</t>
  </si>
  <si>
    <t>楼梯，木结构楼梯，两阶</t>
  </si>
  <si>
    <t>大屏圆形包屏景片，木结构打磨刮灰表车贴14.5m*6.7m</t>
  </si>
  <si>
    <t>大屏两侧景片，木结构打磨刮灰表车贴+PVC雕刻喷印，灯笼装饰</t>
  </si>
  <si>
    <t>舞台地面山水景片，木结构打磨刮灰表车贴+PVC雕刻喷印</t>
  </si>
  <si>
    <t>屋檐，木结构底架，灰色复古瓦，造型屋檐角</t>
  </si>
  <si>
    <t>舞台前人偶，PVC雕刻喷印，含背面支撑</t>
  </si>
  <si>
    <t>观众席两边造型</t>
  </si>
  <si>
    <t>长灯笼造型，桁架结构，包kt板，挂红灯笼</t>
  </si>
  <si>
    <t>院门造型，桁架结构，包喷绘，背面做支撑结构，顶部木结构造型</t>
  </si>
  <si>
    <t>桁架结构，包喷绘，背面做支撑结构，顶部木结构造型，pvc雕刻窗花</t>
  </si>
  <si>
    <t>技术人员</t>
  </si>
  <si>
    <t>8讯转播车（含摇臂）</t>
  </si>
  <si>
    <t>灯光</t>
  </si>
  <si>
    <t>四眼面光灯</t>
  </si>
  <si>
    <t>灯光架</t>
  </si>
  <si>
    <t>灯控台</t>
  </si>
  <si>
    <t>电源直通柜</t>
  </si>
  <si>
    <t>灯光防雨罩</t>
  </si>
  <si>
    <t>观众席</t>
  </si>
  <si>
    <t>1.6m圆桌，带红色桌布</t>
  </si>
  <si>
    <t>地毯，加厚红色</t>
  </si>
  <si>
    <t>贵宾椅，红色椅套</t>
  </si>
  <si>
    <t>台卡，桌签、椅背贴</t>
  </si>
  <si>
    <t>辅料</t>
  </si>
  <si>
    <t>安装辅料</t>
  </si>
  <si>
    <t>设计</t>
  </si>
  <si>
    <t>舞台及周边氛围效果设计</t>
  </si>
  <si>
    <t>中面4辆，4.2货车4辆，6.8货车5辆，</t>
  </si>
  <si>
    <t>5-6个日历日</t>
  </si>
  <si>
    <t>易拉宝</t>
  </si>
  <si>
    <t>豪华铝合金</t>
  </si>
  <si>
    <t>尺寸：2m*0.8m</t>
  </si>
  <si>
    <t>磁吸手举牌</t>
  </si>
  <si>
    <t>异形KT版配磁吸</t>
  </si>
  <si>
    <t>尺寸：0.4m*0.5m</t>
  </si>
  <si>
    <t>主海报</t>
  </si>
  <si>
    <t>高清UV无网刀刮布画面（含桁架）</t>
  </si>
  <si>
    <t>画面：7m*2.3m
桁架：6.8*2.5m</t>
  </si>
  <si>
    <t>背景板</t>
  </si>
  <si>
    <t>画面：3.5m*2.6m
桁架：3.1m*2.5m</t>
  </si>
  <si>
    <t>背景板配件</t>
  </si>
  <si>
    <t>PVC立体字及其他造型</t>
  </si>
  <si>
    <t>立体字：1.4mx0.45m
木板：1.2m*2.4m</t>
  </si>
  <si>
    <t>背景板
（配磁吸金属板）</t>
  </si>
  <si>
    <t>高清UV无网刀刮布画面（含桁架、木框架、金属板）</t>
  </si>
  <si>
    <t>画面：3.5m*2.6m
桁架：3.1m*2.5m
金属板：3.1m*2.5m</t>
  </si>
  <si>
    <t>ip配件</t>
  </si>
  <si>
    <t>手卡、PVC箱等</t>
  </si>
  <si>
    <t>据实结算</t>
  </si>
  <si>
    <t>长江云新闻话筒标</t>
  </si>
  <si>
    <t>亚克力手持</t>
  </si>
  <si>
    <t>亚克力+魔术贴绑带</t>
  </si>
  <si>
    <t>长江云新闻金属徽章</t>
  </si>
  <si>
    <t>3cm强磁金属徽章</t>
  </si>
  <si>
    <t>长江云新闻织布贴</t>
  </si>
  <si>
    <t>刺绣魔术贴</t>
  </si>
  <si>
    <t>配送安装</t>
  </si>
  <si>
    <t>物料运输、安装</t>
  </si>
  <si>
    <t>户外防水显示屏，主屏13*5m</t>
  </si>
  <si>
    <t>控制台</t>
  </si>
  <si>
    <t>服务器</t>
  </si>
  <si>
    <t>显示屏固定，舞美固定</t>
  </si>
  <si>
    <t>舞台</t>
  </si>
  <si>
    <t>基础舞台，主舞台27m*11m*0.6m高</t>
  </si>
  <si>
    <t>舞台楼梯</t>
  </si>
  <si>
    <t>舞台补唇边</t>
  </si>
  <si>
    <t>舞台地毯，红色加厚</t>
  </si>
  <si>
    <t>线阵列全频音响，双10寸主扩全频音响</t>
  </si>
  <si>
    <t>线阵列超低音响，双18寸低音音响</t>
  </si>
  <si>
    <t>舞台返送音响</t>
  </si>
  <si>
    <t>音响功放</t>
  </si>
  <si>
    <t>32路数字调音台</t>
  </si>
  <si>
    <t>无线话筒</t>
  </si>
  <si>
    <t>话筒放大器</t>
  </si>
  <si>
    <t>讲麦台</t>
  </si>
  <si>
    <t>音频播放器</t>
  </si>
  <si>
    <t>音响师</t>
  </si>
  <si>
    <t>北区造型</t>
  </si>
  <si>
    <t>主钢结构骨架2*4*0.4m，9*3.6*1m</t>
  </si>
  <si>
    <t>桁架包裹</t>
  </si>
  <si>
    <t>元宝装饰</t>
  </si>
  <si>
    <t>pvc造型</t>
  </si>
  <si>
    <t>5个方盒摆件，40cm正方体礼盒裱车贴，雕刻、UV胶拼接</t>
  </si>
  <si>
    <t>南区造型</t>
  </si>
  <si>
    <t>主钢结构骨架10m*4m*2m</t>
  </si>
  <si>
    <t>钢结构外画面物料包裹</t>
  </si>
  <si>
    <t>斜型pvc造型</t>
  </si>
  <si>
    <t>PVC山造型</t>
  </si>
  <si>
    <t>云彩PVC雕刻、喷印</t>
  </si>
  <si>
    <t>爆竹装饰</t>
  </si>
  <si>
    <t>扇形，双层PVC材料UV喷印、描边雕刻1*1.2m</t>
  </si>
  <si>
    <t>6个方盒摆件，60cm正方体礼盒裱车贴，雕刻、UV胶拼接</t>
  </si>
  <si>
    <t>空飘</t>
  </si>
  <si>
    <t>10m架子租赁，含底座</t>
  </si>
  <si>
    <t>0.9m*8m条幅</t>
  </si>
  <si>
    <t>5m架子租赁，含底座</t>
  </si>
  <si>
    <t>3.5*1.2m旗帜布，双面画面</t>
  </si>
  <si>
    <t>贵宾椅</t>
  </si>
  <si>
    <t>观众席贵宾椅</t>
  </si>
  <si>
    <t>桌子</t>
  </si>
  <si>
    <t>1.2m长桌</t>
  </si>
  <si>
    <t>沙发</t>
  </si>
  <si>
    <t>领导沙发带茶几</t>
  </si>
  <si>
    <t>观众席地毯，灰色地毯40m*40m</t>
  </si>
  <si>
    <t>非遗展位</t>
  </si>
  <si>
    <t>木结构带顶棚桌子</t>
  </si>
  <si>
    <t>顶面和桌面黑布喷绘画面</t>
  </si>
  <si>
    <t>展位</t>
  </si>
  <si>
    <t>展位门头，kt板安装2.88*0.25m</t>
  </si>
  <si>
    <t>桌子，每个展位备一张桌子</t>
  </si>
  <si>
    <t>折叠椅，每个展位备两把折叠椅</t>
  </si>
  <si>
    <t>红色遮阳篷</t>
  </si>
  <si>
    <t>卡通人物</t>
  </si>
  <si>
    <t>董永七仙女，1.7*1m*2套</t>
  </si>
  <si>
    <t>铁马</t>
  </si>
  <si>
    <t>不锈钢铁马</t>
  </si>
  <si>
    <t>发车仪式</t>
  </si>
  <si>
    <t>50cm红绣球，3m飘带</t>
  </si>
  <si>
    <t>8*3m</t>
  </si>
  <si>
    <t>台卡</t>
  </si>
  <si>
    <t>台卡姓名贴</t>
  </si>
  <si>
    <t>讲台</t>
  </si>
  <si>
    <t>实木演讲台</t>
  </si>
  <si>
    <t>讲台鲜花</t>
  </si>
  <si>
    <t>讲台画面，kt板喷印雕刻</t>
  </si>
  <si>
    <t>手卡</t>
  </si>
  <si>
    <t>主持人手卡</t>
  </si>
  <si>
    <t>中面4辆，4.2m货车4辆，6.8m货车3辆</t>
  </si>
  <si>
    <t>直播间设计制作服务</t>
  </si>
  <si>
    <t>主播台背景墙：7m*2.8m高
主播台：3.2m*0.8m高
地贴：7m*3m
主播台复合木板配发光灯带木框架+亚克力+灯带
升降椅：2把</t>
  </si>
  <si>
    <t>设计和施工落地安装</t>
  </si>
  <si>
    <t>天数</t>
  </si>
  <si>
    <t>主屏左右造型</t>
  </si>
  <si>
    <t>PVC+钢结构</t>
  </si>
  <si>
    <t>\</t>
  </si>
  <si>
    <t>圆台</t>
  </si>
  <si>
    <t>车贴+米结构+PVC
5m*5m</t>
  </si>
  <si>
    <t>5m*5m</t>
  </si>
  <si>
    <t>观众席舞台</t>
  </si>
  <si>
    <t>1.2m*6m*2m</t>
  </si>
  <si>
    <t>黑色</t>
  </si>
  <si>
    <t>舞美设备搭建及拆台</t>
  </si>
  <si>
    <t>外请工人</t>
  </si>
  <si>
    <t>货运费</t>
  </si>
  <si>
    <t>往返</t>
  </si>
  <si>
    <t>2-3个日历日</t>
  </si>
  <si>
    <t>7-8个日历日</t>
  </si>
  <si>
    <t>项目分类</t>
  </si>
  <si>
    <t>规格/型号</t>
  </si>
  <si>
    <t>人数</t>
  </si>
  <si>
    <t>灯光师</t>
  </si>
  <si>
    <t xml:space="preserve">携带灯光配件1.5米*2米银膜反光板（2套）、2.5米*3.6米蝴蝶布套装（2套）、魔术腿（12套）、米菠萝（2个）、旗板（12套）  </t>
  </si>
  <si>
    <t>5天</t>
  </si>
  <si>
    <t>2人</t>
  </si>
  <si>
    <t>灯光助理</t>
  </si>
  <si>
    <t>设备运输车-含油过路费</t>
  </si>
  <si>
    <t>2辆</t>
  </si>
  <si>
    <t>Arri Alexa Mini 机身以及配套镜头</t>
  </si>
  <si>
    <t>包含Arri Alexa Viewfinder 目镜，Cfast 256GB Card 内存卡X2，Card Reader 读卡器、Arri Master Prime定焦镜头组（18.25.35.50.75mm）、Arri Signature Prime镜头（125mm）、Angenieux Optimo Style</t>
  </si>
  <si>
    <t>2台</t>
  </si>
  <si>
    <t>2天</t>
  </si>
  <si>
    <t>镜头（25-250mm）</t>
  </si>
  <si>
    <t>九头LED及配件</t>
  </si>
  <si>
    <t>莱斯达LIGHTSTAR\LMAT-9</t>
  </si>
  <si>
    <t>2套次</t>
  </si>
  <si>
    <t>四头LED及配件</t>
  </si>
  <si>
    <t>莱斯达LIGHTSTAR\LMAT-4</t>
  </si>
  <si>
    <t>4套次</t>
  </si>
  <si>
    <t>4K镝灯及配件</t>
  </si>
  <si>
    <t>莱斯达4kLIGHTSTAR\PARLIGHT-40</t>
  </si>
  <si>
    <t>爱图仕LED及配件</t>
  </si>
  <si>
    <t>Aputure\600DPRO</t>
  </si>
  <si>
    <t>爱图仕布灯</t>
  </si>
  <si>
    <t>艾蒙拉F22X</t>
  </si>
  <si>
    <t>监视器</t>
  </si>
  <si>
    <t>Vaxis Storm 威固无线058手持小监</t>
  </si>
  <si>
    <t>4个日历日</t>
  </si>
  <si>
    <t>名称</t>
  </si>
  <si>
    <t>内容（规格材质）</t>
  </si>
  <si>
    <t>尺寸</t>
  </si>
  <si>
    <t>主舞台直播区
南广场
（含主馆备用舞台）</t>
  </si>
  <si>
    <t>钢架加舞台板，共3天</t>
  </si>
  <si>
    <t>16m*8m</t>
  </si>
  <si>
    <t>主背景</t>
  </si>
  <si>
    <t xml:space="preserve">桁架加喷绘布加PVC雕刻造型.桁架厚度2.4 </t>
  </si>
  <si>
    <t>16m*5m</t>
  </si>
  <si>
    <t>雷亚架配重</t>
  </si>
  <si>
    <t>16m*6m*2m</t>
  </si>
  <si>
    <t>立方米</t>
  </si>
  <si>
    <t>左右PVC造型</t>
  </si>
  <si>
    <t>5m*3m</t>
  </si>
  <si>
    <t>水桶配重</t>
  </si>
  <si>
    <t>舞台前沿斜坡</t>
  </si>
  <si>
    <t>木结构</t>
  </si>
  <si>
    <t>16m</t>
  </si>
  <si>
    <t>斜坡KT板</t>
  </si>
  <si>
    <t>舞台左右台阶</t>
  </si>
  <si>
    <t>1.22m*2</t>
  </si>
  <si>
    <t>舞台前沿台阶</t>
  </si>
  <si>
    <t>2.44m*2</t>
  </si>
  <si>
    <t>主舞台地毯</t>
  </si>
  <si>
    <t>因彩排2次，故主舞台需铺设两次地毯。</t>
  </si>
  <si>
    <t>备用主舞台</t>
  </si>
  <si>
    <t>备用主背景</t>
  </si>
  <si>
    <t>16m*4m</t>
  </si>
  <si>
    <t>备用舞台沿斜坡+前方</t>
  </si>
  <si>
    <t>16m*1m</t>
  </si>
  <si>
    <t>备用斜坡KT板</t>
  </si>
  <si>
    <t>备用主舞台地毯</t>
  </si>
  <si>
    <t>主舞台两侧LED屏</t>
  </si>
  <si>
    <t>两套显示屏</t>
  </si>
  <si>
    <t>5m*3m*2</t>
  </si>
  <si>
    <t>5m*4m*2m</t>
  </si>
  <si>
    <t>KT板（5m*1m）+喷绘包边（4m*2m）</t>
  </si>
  <si>
    <t>三面包边</t>
  </si>
  <si>
    <t>桁架</t>
  </si>
  <si>
    <t>视频服务器和控台</t>
  </si>
  <si>
    <t>返监LED屏</t>
  </si>
  <si>
    <t>显示屏</t>
  </si>
  <si>
    <t>含ZSound VCM线阵列全频音箱8只、低音音箱4只、返听音箱2只、数字功放、数字处理器、TCD信号接口分配器效果器。以及无线话筒Shure AD4Q Beta58话筒 、2个话筒立杆、2个无线鹅颈话筒、和数字调音台。</t>
  </si>
  <si>
    <t>为保证户外效果使用2套设备进行组合（含音响师1位）</t>
  </si>
  <si>
    <t>司仪台及装饰</t>
  </si>
  <si>
    <t>车贴整体外包+主题字+logo</t>
  </si>
  <si>
    <t>启动道具</t>
  </si>
  <si>
    <t>冷焰火</t>
  </si>
  <si>
    <t>嘉宾区</t>
  </si>
  <si>
    <t>茶几</t>
  </si>
  <si>
    <t>观众区</t>
  </si>
  <si>
    <t>折叠靠背椅</t>
  </si>
  <si>
    <t>区域警戒线</t>
  </si>
  <si>
    <t>一米线</t>
  </si>
  <si>
    <t>主机位摄像台</t>
  </si>
  <si>
    <t>雷亚架+跳板+外包</t>
  </si>
  <si>
    <t>侧机位摄像台</t>
  </si>
  <si>
    <t>演播间</t>
  </si>
  <si>
    <t>3x6帐篷+帐篷围边</t>
  </si>
  <si>
    <t>演播室桌椅包装</t>
  </si>
  <si>
    <t>三基色灯光</t>
  </si>
  <si>
    <t>直播背景板</t>
  </si>
  <si>
    <t>桁架+喷绘</t>
  </si>
  <si>
    <t>运输费</t>
  </si>
  <si>
    <t>来回</t>
  </si>
  <si>
    <t>人工搭建费</t>
  </si>
  <si>
    <t>拆装</t>
  </si>
  <si>
    <t>小计（元）</t>
  </si>
  <si>
    <t>两展直播区
南广场</t>
  </si>
  <si>
    <t>体育用品展摊位+帐篷帐篷</t>
  </si>
  <si>
    <t>帐篷3*3 摊位宽1.5m 一个帐篷一个摊位
全部绑沙袋 保证极端天气的影响</t>
  </si>
  <si>
    <t>3*3 /1.5*2.2m</t>
  </si>
  <si>
    <t>非遗文化展摊位+帐篷</t>
  </si>
  <si>
    <t>两展造型拱门</t>
  </si>
  <si>
    <t>桁架 喷绘  pvc  异形kt</t>
  </si>
  <si>
    <t>11.6*5m内控7m 衡 衡量9m</t>
  </si>
  <si>
    <t>5米单面画面</t>
  </si>
  <si>
    <t>5米</t>
  </si>
  <si>
    <t>闸门</t>
  </si>
  <si>
    <t>画面</t>
  </si>
  <si>
    <t>kt</t>
  </si>
  <si>
    <t>指引牌</t>
  </si>
  <si>
    <t>丽屏展架+KT</t>
  </si>
  <si>
    <t>0.8*1.8</t>
  </si>
  <si>
    <t>篮球场周边围网氛围</t>
  </si>
  <si>
    <t>中国结</t>
  </si>
  <si>
    <t>宽度55cm 高度105cm</t>
  </si>
  <si>
    <t>灯笼</t>
  </si>
  <si>
    <t>直径46cm</t>
  </si>
  <si>
    <t>直播2号连接区
篮球至青训基地</t>
  </si>
  <si>
    <t>5m</t>
  </si>
  <si>
    <t>灯笼连廊</t>
  </si>
  <si>
    <t>直径40cm</t>
  </si>
  <si>
    <t xml:space="preserve">7.4m宽 10m深  4m高  </t>
  </si>
  <si>
    <t xml:space="preserve">连廊kt </t>
  </si>
  <si>
    <t>12*0.84*2 6.4*0.84*3 4*0.84*6</t>
  </si>
  <si>
    <t>路旁氛围</t>
  </si>
  <si>
    <t>小灯笼</t>
  </si>
  <si>
    <t>宽度4.5cm 长度63cm</t>
  </si>
  <si>
    <t>串</t>
  </si>
  <si>
    <t>大灯笼 路灯</t>
  </si>
  <si>
    <t>直径70cm</t>
  </si>
  <si>
    <t>丽屏展架+KT板</t>
  </si>
  <si>
    <t>亲子运动会足球训练营直播区
青训基地</t>
  </si>
  <si>
    <t>亲子运动会背景  蛇年趣游园</t>
  </si>
  <si>
    <t xml:space="preserve">桁架喷绘  </t>
  </si>
  <si>
    <t>7*3 侧面1.4m</t>
  </si>
  <si>
    <t>足球场 亲子运动会</t>
  </si>
  <si>
    <t>侧面是1.2m 高度3.4 宽8m</t>
  </si>
  <si>
    <t>内部围栏网画面</t>
  </si>
  <si>
    <t>1*1.2*20</t>
  </si>
  <si>
    <t>帆船上面的图案</t>
  </si>
  <si>
    <t>刀挂布封筒子打孔 挂绳</t>
  </si>
  <si>
    <t xml:space="preserve">宽度2m 高度4.5m </t>
  </si>
  <si>
    <t>帆船旁边的画面</t>
  </si>
  <si>
    <t>桁架喷绘</t>
  </si>
  <si>
    <t>3*2.6侧面0.8</t>
  </si>
  <si>
    <t>横幅</t>
  </si>
  <si>
    <t>红底黄字</t>
  </si>
  <si>
    <t>20*1</t>
  </si>
  <si>
    <t>外部绿网装饰</t>
  </si>
  <si>
    <t>双面kt</t>
  </si>
  <si>
    <t>1.2*1m</t>
  </si>
  <si>
    <t>室外玻璃外墙氛围点缀</t>
  </si>
  <si>
    <t>窗花</t>
  </si>
  <si>
    <t>室内氛围点缀</t>
  </si>
  <si>
    <t>宽度85cm 高度120cm</t>
  </si>
  <si>
    <t>宽50*50</t>
  </si>
  <si>
    <t>足球训练营网外的直播通道</t>
  </si>
  <si>
    <t>kt双面</t>
  </si>
  <si>
    <t>直播3号连接区
青训基地至西北角广场沿线</t>
  </si>
  <si>
    <t>绿色挡板</t>
  </si>
  <si>
    <t>中国结kt单面</t>
  </si>
  <si>
    <t>大灯笼</t>
  </si>
  <si>
    <t xml:space="preserve">指引 </t>
  </si>
  <si>
    <t>太极健身气功直播区
西北角广场</t>
  </si>
  <si>
    <t>龙门</t>
  </si>
  <si>
    <t>8*4m</t>
  </si>
  <si>
    <t>气功 太极健身 两张</t>
  </si>
  <si>
    <t>6*3m侧面1.2m</t>
  </si>
  <si>
    <t>直播4号连接区
 西北角广场至健康中心沿线</t>
  </si>
  <si>
    <t>三项检测直播区
社区运动健康中心</t>
  </si>
  <si>
    <t>打卡点</t>
  </si>
  <si>
    <t>桁架 kt</t>
  </si>
  <si>
    <t>4*3</t>
  </si>
  <si>
    <t>门楣</t>
  </si>
  <si>
    <t>KT板</t>
  </si>
  <si>
    <t>横4.75*0.6m
竖0.6*2.36m*2</t>
  </si>
  <si>
    <t>馆外路旁氛围室外</t>
  </si>
  <si>
    <t>室内 氛围</t>
  </si>
  <si>
    <t>窗户</t>
  </si>
  <si>
    <t>直播5号连接区
健康中心至综合训练馆沿线</t>
  </si>
  <si>
    <t xml:space="preserve">英东游泳馆氛围营造区 </t>
  </si>
  <si>
    <t>指引</t>
  </si>
  <si>
    <t>门口广场区域氛围点缀</t>
  </si>
  <si>
    <t>门框对联（两竖一横）
门柱对联（两竖）
KT板</t>
  </si>
  <si>
    <t>竖0.55*3.4m*2
横4*0.5m（门框）
竖0.65*4m*2(门柱)</t>
  </si>
  <si>
    <t>馆内氛围点缀</t>
  </si>
  <si>
    <t>对外开放海报</t>
  </si>
  <si>
    <t>0.6*1m</t>
  </si>
  <si>
    <t>四岔路墙面场馆导视</t>
  </si>
  <si>
    <t>PVC裱车贴</t>
  </si>
  <si>
    <t>5*3</t>
  </si>
  <si>
    <t>设计费</t>
  </si>
  <si>
    <t>需根据情况实时更改方案</t>
  </si>
  <si>
    <t>高空作业车</t>
  </si>
  <si>
    <t>装灯笼2天，拆除1天</t>
  </si>
  <si>
    <t>人工费</t>
  </si>
  <si>
    <t>运费</t>
  </si>
  <si>
    <t>拆装来回</t>
  </si>
  <si>
    <t>象棋五子棋直播区
南检录厅</t>
  </si>
  <si>
    <t>象棋赛门楣</t>
  </si>
  <si>
    <t>五子棋赛门楣</t>
  </si>
  <si>
    <t>条桌</t>
  </si>
  <si>
    <t>象棋五子棋比赛桌子含桌布</t>
  </si>
  <si>
    <t>象棋五子棋比赛椅子</t>
  </si>
  <si>
    <t>两赛颁奖背景</t>
  </si>
  <si>
    <t>桁架加喷绘布加PVC异形</t>
  </si>
  <si>
    <t>6*2.4m</t>
  </si>
  <si>
    <t>0.8*1.8m</t>
  </si>
  <si>
    <t>赛事配套</t>
  </si>
  <si>
    <t>成绩公告丽屏，检录区丽屏</t>
  </si>
  <si>
    <t>场内氛围点缀</t>
  </si>
  <si>
    <t>25cm灯笼20条，1条10个</t>
  </si>
  <si>
    <t>赛事贴墙海报（赛事系列海报设计中，下同）</t>
  </si>
  <si>
    <t>0.85*1.2m</t>
  </si>
  <si>
    <t>两赛打卡点</t>
  </si>
  <si>
    <t>2.4*2m</t>
  </si>
  <si>
    <t>乒乓球直播区
主馆（不含备用舞台）</t>
  </si>
  <si>
    <t>（训练馆南入口）KT板
两竖一横</t>
  </si>
  <si>
    <t>横3.77*0.5m
竖0.66*2.55m*2</t>
  </si>
  <si>
    <t>内部门楣</t>
  </si>
  <si>
    <t>KT板，一横</t>
  </si>
  <si>
    <t>3*0.5m</t>
  </si>
  <si>
    <t>乒乓球打卡点</t>
  </si>
  <si>
    <t>颁奖背景</t>
  </si>
  <si>
    <t>6*3m</t>
  </si>
  <si>
    <t>场内及周边氛围点缀</t>
  </si>
  <si>
    <t>中国结 灯笼</t>
  </si>
  <si>
    <t>25cm灯笼串（3个一串）60串，中国结30个</t>
  </si>
  <si>
    <t>赛事贴墙海报</t>
  </si>
  <si>
    <t>场馆大屏氛围渲染</t>
  </si>
  <si>
    <t>直播1号连接区
4号通道连廊+电梯区域</t>
  </si>
  <si>
    <t>氛围点缀</t>
  </si>
  <si>
    <t>25cm灯笼300个</t>
  </si>
  <si>
    <t>羽毛球直播区
负一楼</t>
  </si>
  <si>
    <t>羽毛球打卡点</t>
  </si>
  <si>
    <t>KT板，两竖一横</t>
  </si>
  <si>
    <t>横2.98*0.4m
竖0.3*2.3m*2</t>
  </si>
  <si>
    <t>三人篮球直播区
训练馆</t>
  </si>
  <si>
    <t>（训练馆北入口）（1扇门）KT板
两竖一横</t>
  </si>
  <si>
    <t>（训练馆西入口）（3扇门）KT板
两竖一横</t>
  </si>
  <si>
    <t>KT板,两竖一横</t>
  </si>
  <si>
    <t>横2.98*0.4m
竖2.59*0.4m*2</t>
  </si>
  <si>
    <t>三人篮球打卡点</t>
  </si>
  <si>
    <t>网球直播区
综合训练馆</t>
  </si>
  <si>
    <t>入口打卡点</t>
  </si>
  <si>
    <t>25cm灯笼150个</t>
  </si>
  <si>
    <t>网球赛颁奖背景</t>
  </si>
  <si>
    <t>直播6号连接区
综合训练馆至北广场沿线</t>
  </si>
  <si>
    <t>铁板道旗</t>
  </si>
  <si>
    <t>5m高</t>
  </si>
  <si>
    <t>串串灯笼</t>
  </si>
  <si>
    <t>电竞VR模拟射击直播区
北检录厅</t>
  </si>
  <si>
    <t>vr游戏体验区桁架</t>
  </si>
  <si>
    <t>桁架+黑底喷绘</t>
  </si>
  <si>
    <t>8m*2.6m</t>
  </si>
  <si>
    <t>电子竞技展示区桁架</t>
  </si>
  <si>
    <t>电子竞技体验区桁架</t>
  </si>
  <si>
    <t>6m*2.6m</t>
  </si>
  <si>
    <t>加厚地毯</t>
  </si>
  <si>
    <t>6m*8m</t>
  </si>
  <si>
    <t>A字板护栏双面画面</t>
  </si>
  <si>
    <t>12个用于vr项目围挡双面画面</t>
  </si>
  <si>
    <t>2m*0.8m</t>
  </si>
  <si>
    <t>面</t>
  </si>
  <si>
    <t>氛围打造</t>
  </si>
  <si>
    <t>灯笼、中国结</t>
  </si>
  <si>
    <t>5号、6号通道门</t>
  </si>
  <si>
    <t>电竞入口打卡点</t>
  </si>
  <si>
    <t>体验贴墙宣传海报</t>
  </si>
  <si>
    <t>0.85*1.2m（下同）</t>
  </si>
  <si>
    <t>1号门氛围营造区
东门</t>
  </si>
  <si>
    <t>立柱</t>
  </si>
  <si>
    <t>桁架加喷绘布加PVC异形。</t>
  </si>
  <si>
    <t>4.2*2.4m</t>
  </si>
  <si>
    <t>活动主题桁架</t>
  </si>
  <si>
    <t>两侧岗亭之间搭建</t>
  </si>
  <si>
    <t>8x4m</t>
  </si>
  <si>
    <t>2号门氛围营造区
北一门</t>
  </si>
  <si>
    <t>桁架加pvc</t>
  </si>
  <si>
    <t>13.5*6m</t>
  </si>
  <si>
    <t>连廊</t>
  </si>
  <si>
    <t xml:space="preserve">桁架结构包KT板，顶上双喷布，挂0.4m灯笼 </t>
  </si>
  <si>
    <t>左右两边（8.6*4.2m）顶部（8.6*8.6m）（双面喷）</t>
  </si>
  <si>
    <t>闸机起竿氛围</t>
  </si>
  <si>
    <t>起竿活动logoKT板固定（双面）</t>
  </si>
  <si>
    <t>0.8*0.3m</t>
  </si>
  <si>
    <t>门内外墙广告氛围</t>
  </si>
  <si>
    <t>户外车贴含高空安装（含拆装）</t>
  </si>
  <si>
    <t>一大9.8*7.6m、一小6*3m</t>
  </si>
  <si>
    <t>3号门氛围营造区
北二门</t>
  </si>
  <si>
    <t>贵宾室
氛围营造区</t>
  </si>
  <si>
    <t>25cm灯笼</t>
  </si>
  <si>
    <t>车贴</t>
  </si>
  <si>
    <t>户外车贴</t>
  </si>
  <si>
    <t>2*2m</t>
  </si>
  <si>
    <t>贵宾室到南广场内部通道氛围营造区</t>
  </si>
  <si>
    <t>1号道路氛围营造区
南广场至篮球馆门前沿线</t>
  </si>
  <si>
    <t>2号道路氛围营造区
青训基地四周外围道路氛围</t>
  </si>
  <si>
    <t>10cm,6个一串</t>
  </si>
  <si>
    <t>3号道路氛围
北广场至东门至南广场外围道路氛围</t>
  </si>
  <si>
    <t>丽屏</t>
  </si>
  <si>
    <t>南、北检录厅窗花</t>
  </si>
  <si>
    <t>玻璃贴</t>
  </si>
  <si>
    <t>0.5*0.5m</t>
  </si>
  <si>
    <t>证件</t>
  </si>
  <si>
    <t>工作人员300、志愿者20、安保70、医疗10个</t>
  </si>
  <si>
    <t>PVC卡+挂绳</t>
  </si>
  <si>
    <t>奖杯</t>
  </si>
  <si>
    <t>三人篮球冠军4个、亚军4个、季军4个</t>
  </si>
  <si>
    <t>奖牌</t>
  </si>
  <si>
    <t>冠军奖牌86个、亚军奖牌28个、季军奖牌28个</t>
  </si>
  <si>
    <t>证书</t>
  </si>
  <si>
    <t>获奖证书</t>
  </si>
  <si>
    <t>荣誉证书</t>
  </si>
  <si>
    <t>kt手举牌</t>
  </si>
  <si>
    <t>观众席氛围营造</t>
  </si>
  <si>
    <t>活动抽奖箱及号码球</t>
  </si>
  <si>
    <t>含活动主题及logo车贴包装</t>
  </si>
  <si>
    <t>工作餐劵</t>
  </si>
  <si>
    <t>第一天绿色 第二天红色、第三天蓝色、第四天黄色</t>
  </si>
  <si>
    <t>每天200张</t>
  </si>
  <si>
    <t>装灯笼2天，拆除1天(不含外墙广告部分)</t>
  </si>
  <si>
    <t>3-4个日历日</t>
  </si>
  <si>
    <t>1</t>
  </si>
  <si>
    <t>LED屏幕</t>
  </si>
  <si>
    <t>LED室内屏幕（主屏）</t>
  </si>
  <si>
    <t>长12米×高6米</t>
  </si>
  <si>
    <t>2</t>
  </si>
  <si>
    <t>LED室内屏幕（副屏）</t>
  </si>
  <si>
    <t>（6×1.5米，4.5×1.5米，5.5×1.5米）×2组</t>
  </si>
  <si>
    <t>3</t>
  </si>
  <si>
    <t>提词器</t>
  </si>
  <si>
    <t>长5米×高3米</t>
  </si>
  <si>
    <t>4</t>
  </si>
  <si>
    <t>视频控制器</t>
  </si>
  <si>
    <t>Magnimge H6</t>
  </si>
  <si>
    <t>5</t>
  </si>
  <si>
    <t>视频处理器</t>
  </si>
  <si>
    <t>Magnimge V5</t>
  </si>
  <si>
    <t>6</t>
  </si>
  <si>
    <t>视频服务器</t>
  </si>
  <si>
    <t>Hirender S3</t>
  </si>
  <si>
    <t>7</t>
  </si>
  <si>
    <t>光纤传输系统</t>
  </si>
  <si>
    <t>Lightware 光纤DVI收发器</t>
  </si>
  <si>
    <t>8</t>
  </si>
  <si>
    <t>播放电脑</t>
  </si>
  <si>
    <t>ThinkPad</t>
  </si>
  <si>
    <t>9</t>
  </si>
  <si>
    <t>主LED屏+副LED屏背架+面光背架+侧光背架</t>
  </si>
  <si>
    <t>10</t>
  </si>
  <si>
    <t>线性阵列主音箱</t>
  </si>
  <si>
    <t>ZSOUND VCS</t>
  </si>
  <si>
    <t>11</t>
  </si>
  <si>
    <t>线性阵列超低音箱</t>
  </si>
  <si>
    <t>ZSOUNDSS2</t>
  </si>
  <si>
    <t>12</t>
  </si>
  <si>
    <t>舞台返听音箱</t>
  </si>
  <si>
    <t>ZSOUND CM12</t>
  </si>
  <si>
    <t>13</t>
  </si>
  <si>
    <t>中置音箱</t>
  </si>
  <si>
    <t>14</t>
  </si>
  <si>
    <t>数字调音台</t>
  </si>
  <si>
    <t>MDAIS M32</t>
  </si>
  <si>
    <t>15</t>
  </si>
  <si>
    <t>音频播放电脑</t>
  </si>
  <si>
    <t>MAC</t>
  </si>
  <si>
    <t>16</t>
  </si>
  <si>
    <t>手持无线话筒</t>
  </si>
  <si>
    <t>SHURE AD4</t>
  </si>
  <si>
    <t>17</t>
  </si>
  <si>
    <t>头戴无线话筒</t>
  </si>
  <si>
    <t>18</t>
  </si>
  <si>
    <t>对讲机</t>
  </si>
  <si>
    <t>19</t>
  </si>
  <si>
    <t xml:space="preserve">电脑切割灯 </t>
  </si>
  <si>
    <t>EK KMAX 1200W</t>
  </si>
  <si>
    <t>20</t>
  </si>
  <si>
    <t>电脑光束灯</t>
  </si>
  <si>
    <t>DAGE 650</t>
  </si>
  <si>
    <t>21</t>
  </si>
  <si>
    <t xml:space="preserve">LED染色灯 </t>
  </si>
  <si>
    <t xml:space="preserve">ACME </t>
  </si>
  <si>
    <t>22</t>
  </si>
  <si>
    <t xml:space="preserve">LED摇头染色灯 </t>
  </si>
  <si>
    <t>跃洋1940D</t>
  </si>
  <si>
    <t>23</t>
  </si>
  <si>
    <t>频闪灯</t>
  </si>
  <si>
    <t>24</t>
  </si>
  <si>
    <t>条形灯</t>
  </si>
  <si>
    <t>25</t>
  </si>
  <si>
    <t>电子冷烟火</t>
  </si>
  <si>
    <t>26</t>
  </si>
  <si>
    <t>干冰机</t>
  </si>
  <si>
    <t>27</t>
  </si>
  <si>
    <t>调光台</t>
  </si>
  <si>
    <t>Grand MA2  Ultra Light</t>
  </si>
  <si>
    <t>28</t>
  </si>
  <si>
    <t>面光灯雷亚架</t>
  </si>
  <si>
    <t>29</t>
  </si>
  <si>
    <t>AV搭建人工运输</t>
  </si>
  <si>
    <t>AV搭建人工劳务</t>
  </si>
  <si>
    <t>搭建4天，撤场1天，含住宿餐饮</t>
  </si>
  <si>
    <t>30</t>
  </si>
  <si>
    <t>AV设备运输</t>
  </si>
  <si>
    <t>31</t>
  </si>
  <si>
    <t>舞台搭建相关</t>
  </si>
  <si>
    <t>长26米×深13米，钢木结构，舞台前沿异型造型+发光灯带勾边</t>
  </si>
  <si>
    <t>32</t>
  </si>
  <si>
    <t>舞台地毯</t>
  </si>
  <si>
    <t>长28米×深15米，灰色拉绒地毯</t>
  </si>
  <si>
    <t>33</t>
  </si>
  <si>
    <t>舞台两侧造型</t>
  </si>
  <si>
    <t>蛇造型</t>
  </si>
  <si>
    <t>34</t>
  </si>
  <si>
    <t>侧屏顶部造型</t>
  </si>
  <si>
    <t>屋檐造型</t>
  </si>
  <si>
    <t>35</t>
  </si>
  <si>
    <t>春字造型</t>
  </si>
  <si>
    <t>36</t>
  </si>
  <si>
    <t>舞台前灯箱</t>
  </si>
  <si>
    <t>37</t>
  </si>
  <si>
    <t>领导座椅</t>
  </si>
  <si>
    <t>沙发椅，茶几</t>
  </si>
  <si>
    <t>38</t>
  </si>
  <si>
    <t>观众座椅</t>
  </si>
  <si>
    <t>白色折叠椅</t>
  </si>
  <si>
    <t>39</t>
  </si>
  <si>
    <t>非遗介绍展板</t>
  </si>
  <si>
    <t>40</t>
  </si>
  <si>
    <t>舞台两侧雷亚架遮挡</t>
  </si>
  <si>
    <t>黑绒布</t>
  </si>
  <si>
    <t>41</t>
  </si>
  <si>
    <t>其他</t>
  </si>
  <si>
    <t>包立柱</t>
  </si>
  <si>
    <t>立柱包画面</t>
  </si>
  <si>
    <t>根</t>
  </si>
  <si>
    <t>42</t>
  </si>
  <si>
    <t>造型氛围结构</t>
  </si>
  <si>
    <t>6米直径，高3米造型结构</t>
  </si>
  <si>
    <t>43</t>
  </si>
  <si>
    <t>3米×3米珩架展位，四周包画面，配2桌4桌，照明</t>
  </si>
  <si>
    <t>44</t>
  </si>
  <si>
    <t>平面、三维设计</t>
  </si>
  <si>
    <t>45</t>
  </si>
  <si>
    <t>运营人员</t>
  </si>
  <si>
    <t>人员差旅</t>
  </si>
  <si>
    <t>46</t>
  </si>
  <si>
    <t>搭建人工运输</t>
  </si>
  <si>
    <t>搭建人工劳务</t>
  </si>
  <si>
    <t>搭建3天，撤场1天，含住宿餐饮</t>
  </si>
  <si>
    <t>47</t>
  </si>
  <si>
    <t>物料运输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</si>
</sst>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/>
    </xf>
    <xf numFmtId="49" fontId="3" fillId="0" borderId="2" xfId="49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4" xfId="49" applyNumberFormat="1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center" vertical="center"/>
    </xf>
    <xf numFmtId="40" fontId="3" fillId="0" borderId="1" xfId="0" applyNumberFormat="1" applyFont="1" applyFill="1" applyBorder="1" applyAlignment="1">
      <alignment horizontal="center" vertical="center"/>
    </xf>
    <xf numFmtId="176" fontId="3" fillId="5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4" xfId="50"/>
    <cellStyle name="常规 4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44</xdr:row>
      <xdr:rowOff>0</xdr:rowOff>
    </xdr:from>
    <xdr:to>
      <xdr:col>1</xdr:col>
      <xdr:colOff>1478915</xdr:colOff>
      <xdr:row>44</xdr:row>
      <xdr:rowOff>13335</xdr:rowOff>
    </xdr:to>
    <xdr:pic>
      <xdr:nvPicPr>
        <xdr:cNvPr id="13" name="图片 22" descr="应城春晚舞美氛围营造方案_01(1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62490"/>
          <a:ext cx="2806065" cy="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zoomScale="70" zoomScaleNormal="70" workbookViewId="0">
      <selection activeCell="E33" sqref="B31:E33"/>
    </sheetView>
  </sheetViews>
  <sheetFormatPr defaultColWidth="9.22727272727273" defaultRowHeight="14" outlineLevelCol="6"/>
  <cols>
    <col min="1" max="1" width="31.7272727272727" customWidth="1"/>
    <col min="2" max="2" width="47.1181818181818" customWidth="1"/>
    <col min="3" max="3" width="36.8545454545455" customWidth="1"/>
    <col min="4" max="4" width="16.0181818181818" customWidth="1"/>
    <col min="5" max="5" width="11.2090909090909" customWidth="1"/>
    <col min="6" max="7" width="19.4272727272727" customWidth="1"/>
  </cols>
  <sheetData>
    <row r="1" spans="1:2">
      <c r="A1" s="39" t="s">
        <v>0</v>
      </c>
      <c r="B1" s="39" t="s">
        <v>1</v>
      </c>
    </row>
    <row r="2" spans="1:2">
      <c r="A2" s="39" t="s">
        <v>2</v>
      </c>
      <c r="B2" s="39" t="s">
        <v>3</v>
      </c>
    </row>
    <row r="3" ht="16.8" customHeight="1"/>
    <row r="4" ht="15" spans="1:7">
      <c r="A4" s="83" t="s">
        <v>4</v>
      </c>
      <c r="B4" s="83"/>
      <c r="C4" s="83"/>
      <c r="D4" s="83"/>
      <c r="E4" s="83"/>
      <c r="F4" s="83"/>
      <c r="G4" s="83"/>
    </row>
    <row r="5" ht="15" spans="1:7">
      <c r="A5" s="21" t="s">
        <v>5</v>
      </c>
      <c r="B5" s="21" t="s">
        <v>6</v>
      </c>
      <c r="C5" s="21" t="s">
        <v>7</v>
      </c>
      <c r="D5" s="21" t="s">
        <v>8</v>
      </c>
      <c r="E5" s="21" t="s">
        <v>9</v>
      </c>
      <c r="F5" s="21" t="s">
        <v>10</v>
      </c>
      <c r="G5" s="21" t="s">
        <v>11</v>
      </c>
    </row>
    <row r="6" ht="15" spans="1:7">
      <c r="A6" s="61" t="s">
        <v>12</v>
      </c>
      <c r="B6" s="61" t="s">
        <v>13</v>
      </c>
      <c r="C6" s="19" t="s">
        <v>14</v>
      </c>
      <c r="D6" s="61" t="s">
        <v>15</v>
      </c>
      <c r="E6" s="61">
        <v>4</v>
      </c>
      <c r="F6" s="61"/>
      <c r="G6" s="42"/>
    </row>
    <row r="7" ht="15" spans="1:7">
      <c r="A7" s="61"/>
      <c r="B7" s="19" t="s">
        <v>13</v>
      </c>
      <c r="C7" s="19" t="s">
        <v>14</v>
      </c>
      <c r="D7" s="61" t="s">
        <v>15</v>
      </c>
      <c r="E7" s="61">
        <v>4</v>
      </c>
      <c r="F7" s="61"/>
      <c r="G7" s="42"/>
    </row>
    <row r="8" ht="15" spans="1:7">
      <c r="A8" s="61"/>
      <c r="B8" s="19" t="s">
        <v>16</v>
      </c>
      <c r="C8" s="19" t="s">
        <v>14</v>
      </c>
      <c r="D8" s="61" t="s">
        <v>17</v>
      </c>
      <c r="E8" s="61">
        <v>4</v>
      </c>
      <c r="F8" s="61"/>
      <c r="G8" s="42"/>
    </row>
    <row r="9" ht="15" spans="1:7">
      <c r="A9" s="61"/>
      <c r="B9" s="19" t="s">
        <v>18</v>
      </c>
      <c r="C9" s="19" t="s">
        <v>14</v>
      </c>
      <c r="D9" s="61" t="s">
        <v>15</v>
      </c>
      <c r="E9" s="61">
        <v>2</v>
      </c>
      <c r="F9" s="61"/>
      <c r="G9" s="42"/>
    </row>
    <row r="10" ht="15" spans="1:7">
      <c r="A10" s="61"/>
      <c r="B10" s="19" t="s">
        <v>19</v>
      </c>
      <c r="C10" s="19" t="s">
        <v>14</v>
      </c>
      <c r="D10" s="61" t="s">
        <v>15</v>
      </c>
      <c r="E10" s="61">
        <v>1</v>
      </c>
      <c r="F10" s="61"/>
      <c r="G10" s="42"/>
    </row>
    <row r="11" ht="15" spans="1:7">
      <c r="A11" s="61"/>
      <c r="B11" s="19" t="s">
        <v>20</v>
      </c>
      <c r="C11" s="19" t="s">
        <v>14</v>
      </c>
      <c r="D11" s="61" t="s">
        <v>15</v>
      </c>
      <c r="E11" s="61">
        <v>1</v>
      </c>
      <c r="F11" s="61"/>
      <c r="G11" s="42"/>
    </row>
    <row r="12" ht="15" spans="1:7">
      <c r="A12" s="61"/>
      <c r="B12" s="19" t="s">
        <v>21</v>
      </c>
      <c r="C12" s="19" t="s">
        <v>14</v>
      </c>
      <c r="D12" s="61" t="s">
        <v>22</v>
      </c>
      <c r="E12" s="61">
        <v>4</v>
      </c>
      <c r="F12" s="61"/>
      <c r="G12" s="42"/>
    </row>
    <row r="13" ht="15" spans="1:7">
      <c r="A13" s="61"/>
      <c r="B13" s="19" t="s">
        <v>23</v>
      </c>
      <c r="C13" s="19" t="s">
        <v>14</v>
      </c>
      <c r="D13" s="61" t="s">
        <v>22</v>
      </c>
      <c r="E13" s="61">
        <v>2</v>
      </c>
      <c r="F13" s="61"/>
      <c r="G13" s="42"/>
    </row>
    <row r="14" ht="15" spans="1:7">
      <c r="A14" s="61"/>
      <c r="B14" s="19" t="s">
        <v>24</v>
      </c>
      <c r="C14" s="19" t="s">
        <v>14</v>
      </c>
      <c r="D14" s="61" t="s">
        <v>22</v>
      </c>
      <c r="E14" s="61">
        <v>4</v>
      </c>
      <c r="F14" s="61"/>
      <c r="G14" s="42"/>
    </row>
    <row r="15" ht="15" spans="1:7">
      <c r="A15" s="61" t="s">
        <v>25</v>
      </c>
      <c r="B15" s="42" t="s">
        <v>26</v>
      </c>
      <c r="C15" s="19" t="s">
        <v>14</v>
      </c>
      <c r="D15" s="61" t="s">
        <v>22</v>
      </c>
      <c r="E15" s="61">
        <v>2</v>
      </c>
      <c r="F15" s="19"/>
      <c r="G15" s="42"/>
    </row>
    <row r="16" ht="15" spans="1:7">
      <c r="A16" s="61"/>
      <c r="B16" s="42" t="s">
        <v>27</v>
      </c>
      <c r="C16" s="19" t="s">
        <v>14</v>
      </c>
      <c r="D16" s="61" t="s">
        <v>15</v>
      </c>
      <c r="E16" s="61">
        <v>16</v>
      </c>
      <c r="F16" s="61"/>
      <c r="G16" s="42"/>
    </row>
    <row r="17" ht="15" spans="1:7">
      <c r="A17" s="61"/>
      <c r="B17" s="61" t="s">
        <v>28</v>
      </c>
      <c r="C17" s="19" t="s">
        <v>14</v>
      </c>
      <c r="D17" s="61" t="s">
        <v>15</v>
      </c>
      <c r="E17" s="61">
        <v>1</v>
      </c>
      <c r="F17" s="61"/>
      <c r="G17" s="42"/>
    </row>
    <row r="18" ht="15" spans="1:7">
      <c r="A18" s="61"/>
      <c r="B18" s="61" t="s">
        <v>29</v>
      </c>
      <c r="C18" s="19" t="s">
        <v>14</v>
      </c>
      <c r="D18" s="61" t="s">
        <v>30</v>
      </c>
      <c r="E18" s="61">
        <v>1</v>
      </c>
      <c r="F18" s="42"/>
      <c r="G18" s="42"/>
    </row>
    <row r="19" ht="15" spans="1:7">
      <c r="A19" s="61"/>
      <c r="B19" s="61" t="s">
        <v>31</v>
      </c>
      <c r="C19" s="19" t="s">
        <v>14</v>
      </c>
      <c r="D19" s="61" t="s">
        <v>30</v>
      </c>
      <c r="E19" s="61">
        <v>1</v>
      </c>
      <c r="F19" s="42"/>
      <c r="G19" s="42"/>
    </row>
    <row r="20" ht="15" spans="1:7">
      <c r="A20" s="61"/>
      <c r="B20" s="61" t="s">
        <v>32</v>
      </c>
      <c r="C20" s="19" t="s">
        <v>14</v>
      </c>
      <c r="D20" s="61" t="s">
        <v>30</v>
      </c>
      <c r="E20" s="61">
        <v>1</v>
      </c>
      <c r="F20" s="42"/>
      <c r="G20" s="42"/>
    </row>
    <row r="21" ht="15" spans="1:7">
      <c r="A21" s="61"/>
      <c r="B21" s="61" t="s">
        <v>33</v>
      </c>
      <c r="C21" s="19" t="s">
        <v>14</v>
      </c>
      <c r="D21" s="61" t="s">
        <v>30</v>
      </c>
      <c r="E21" s="19">
        <v>1</v>
      </c>
      <c r="F21" s="42"/>
      <c r="G21" s="42"/>
    </row>
    <row r="22" ht="15" spans="1:7">
      <c r="A22" s="61" t="s">
        <v>34</v>
      </c>
      <c r="B22" s="61" t="s">
        <v>35</v>
      </c>
      <c r="C22" s="61" t="s">
        <v>36</v>
      </c>
      <c r="D22" s="61" t="s">
        <v>37</v>
      </c>
      <c r="E22" s="61">
        <v>40</v>
      </c>
      <c r="F22" s="61"/>
      <c r="G22" s="42"/>
    </row>
    <row r="23" ht="15" spans="1:7">
      <c r="A23" s="61"/>
      <c r="B23" s="61" t="s">
        <v>38</v>
      </c>
      <c r="C23" s="61" t="s">
        <v>39</v>
      </c>
      <c r="D23" s="61" t="s">
        <v>37</v>
      </c>
      <c r="E23" s="61">
        <v>2.5</v>
      </c>
      <c r="F23" s="61"/>
      <c r="G23" s="42"/>
    </row>
    <row r="24" ht="15" spans="1:7">
      <c r="A24" s="61"/>
      <c r="B24" s="61" t="s">
        <v>40</v>
      </c>
      <c r="C24" s="19" t="s">
        <v>14</v>
      </c>
      <c r="D24" s="61" t="s">
        <v>15</v>
      </c>
      <c r="E24" s="61">
        <v>1</v>
      </c>
      <c r="F24" s="61"/>
      <c r="G24" s="42"/>
    </row>
    <row r="25" ht="15" spans="1:7">
      <c r="A25" s="61"/>
      <c r="B25" s="61" t="s">
        <v>41</v>
      </c>
      <c r="C25" s="19" t="s">
        <v>14</v>
      </c>
      <c r="D25" s="61" t="s">
        <v>15</v>
      </c>
      <c r="E25" s="61">
        <v>1</v>
      </c>
      <c r="F25" s="61"/>
      <c r="G25" s="42"/>
    </row>
    <row r="26" ht="15" spans="1:7">
      <c r="A26" s="61"/>
      <c r="B26" s="61" t="s">
        <v>42</v>
      </c>
      <c r="C26" s="19" t="s">
        <v>14</v>
      </c>
      <c r="D26" s="61" t="s">
        <v>30</v>
      </c>
      <c r="E26" s="61">
        <v>1</v>
      </c>
      <c r="F26" s="42"/>
      <c r="G26" s="42"/>
    </row>
    <row r="27" ht="15" spans="1:7">
      <c r="A27" s="61" t="s">
        <v>43</v>
      </c>
      <c r="B27" s="61" t="s">
        <v>44</v>
      </c>
      <c r="C27" s="61" t="s">
        <v>45</v>
      </c>
      <c r="D27" s="61" t="s">
        <v>37</v>
      </c>
      <c r="E27" s="61">
        <v>40</v>
      </c>
      <c r="F27" s="61"/>
      <c r="G27" s="42"/>
    </row>
    <row r="28" ht="15" spans="1:7">
      <c r="A28" s="61"/>
      <c r="B28" s="61" t="s">
        <v>46</v>
      </c>
      <c r="C28" s="19" t="s">
        <v>14</v>
      </c>
      <c r="D28" s="61" t="s">
        <v>37</v>
      </c>
      <c r="E28" s="61">
        <v>30</v>
      </c>
      <c r="F28" s="61"/>
      <c r="G28" s="42"/>
    </row>
    <row r="29" ht="15" spans="1:7">
      <c r="A29" s="61" t="s">
        <v>47</v>
      </c>
      <c r="B29" s="61" t="s">
        <v>48</v>
      </c>
      <c r="C29" s="19" t="s">
        <v>14</v>
      </c>
      <c r="D29" s="61" t="s">
        <v>49</v>
      </c>
      <c r="E29" s="61">
        <v>2</v>
      </c>
      <c r="F29" s="61"/>
      <c r="G29" s="42"/>
    </row>
    <row r="30" ht="15" spans="1:7">
      <c r="A30" s="61"/>
      <c r="B30" s="61" t="s">
        <v>50</v>
      </c>
      <c r="C30" s="19" t="s">
        <v>14</v>
      </c>
      <c r="D30" s="61" t="s">
        <v>51</v>
      </c>
      <c r="E30" s="61">
        <v>8</v>
      </c>
      <c r="F30" s="61"/>
      <c r="G30" s="42"/>
    </row>
    <row r="31" ht="29.5" customHeight="1" spans="1:7">
      <c r="A31" s="61"/>
      <c r="B31" s="61" t="s">
        <v>52</v>
      </c>
      <c r="C31" s="19" t="s">
        <v>14</v>
      </c>
      <c r="D31" s="61" t="s">
        <v>51</v>
      </c>
      <c r="E31" s="61">
        <v>1</v>
      </c>
      <c r="F31" s="61"/>
      <c r="G31" s="42"/>
    </row>
    <row r="32" ht="29.5" customHeight="1" spans="1:7">
      <c r="A32" s="61"/>
      <c r="B32" s="61" t="s">
        <v>53</v>
      </c>
      <c r="C32" s="19" t="s">
        <v>14</v>
      </c>
      <c r="D32" s="61" t="s">
        <v>51</v>
      </c>
      <c r="E32" s="61">
        <v>1</v>
      </c>
      <c r="F32" s="61"/>
      <c r="G32" s="42"/>
    </row>
    <row r="33" ht="29.5" customHeight="1" spans="1:7">
      <c r="A33" s="61"/>
      <c r="B33" s="61" t="s">
        <v>54</v>
      </c>
      <c r="C33" s="19" t="s">
        <v>14</v>
      </c>
      <c r="D33" s="61" t="s">
        <v>51</v>
      </c>
      <c r="E33" s="61">
        <v>1</v>
      </c>
      <c r="F33" s="61"/>
      <c r="G33" s="42"/>
    </row>
    <row r="34" ht="15" spans="1:7">
      <c r="A34" s="61" t="s">
        <v>55</v>
      </c>
      <c r="B34" s="61"/>
      <c r="C34" s="61"/>
      <c r="D34" s="61"/>
      <c r="E34" s="61"/>
      <c r="F34" s="61"/>
      <c r="G34" s="42"/>
    </row>
    <row r="35" ht="15" spans="1:7">
      <c r="A35" s="61" t="s">
        <v>56</v>
      </c>
      <c r="B35" s="61"/>
      <c r="C35" s="61"/>
      <c r="D35" s="61"/>
      <c r="E35" s="61"/>
      <c r="F35" s="61"/>
      <c r="G35" s="42"/>
    </row>
    <row r="36" ht="15" spans="1:7">
      <c r="A36" s="84" t="s">
        <v>57</v>
      </c>
      <c r="B36" s="84"/>
      <c r="C36" s="84"/>
      <c r="D36" s="84"/>
      <c r="E36" s="84"/>
      <c r="F36" s="84"/>
      <c r="G36" s="82"/>
    </row>
    <row r="37" ht="15" spans="1:7">
      <c r="A37" s="85" t="s">
        <v>58</v>
      </c>
      <c r="B37" s="60"/>
      <c r="C37" s="60"/>
      <c r="D37" s="60"/>
      <c r="E37" s="60"/>
      <c r="F37" s="60"/>
      <c r="G37" s="60"/>
    </row>
    <row r="38" spans="1:7">
      <c r="A38" s="86"/>
      <c r="B38" s="86"/>
      <c r="C38" s="86"/>
      <c r="D38" s="86"/>
      <c r="E38" s="86"/>
      <c r="F38" s="86"/>
      <c r="G38" s="86"/>
    </row>
    <row r="39" ht="15" spans="1:7">
      <c r="A39" s="83" t="s">
        <v>59</v>
      </c>
      <c r="B39" s="83"/>
      <c r="C39" s="83"/>
      <c r="D39" s="83"/>
      <c r="E39" s="83"/>
      <c r="F39" s="83"/>
      <c r="G39" s="83"/>
    </row>
    <row r="40" ht="15" spans="1:7">
      <c r="A40" s="21" t="s">
        <v>5</v>
      </c>
      <c r="B40" s="21" t="s">
        <v>6</v>
      </c>
      <c r="C40" s="21" t="s">
        <v>7</v>
      </c>
      <c r="D40" s="21" t="s">
        <v>8</v>
      </c>
      <c r="E40" s="21" t="s">
        <v>9</v>
      </c>
      <c r="F40" s="21" t="s">
        <v>10</v>
      </c>
      <c r="G40" s="21" t="s">
        <v>11</v>
      </c>
    </row>
    <row r="41" ht="15" spans="1:7">
      <c r="A41" s="61" t="s">
        <v>60</v>
      </c>
      <c r="B41" s="19" t="s">
        <v>61</v>
      </c>
      <c r="C41" s="19" t="s">
        <v>62</v>
      </c>
      <c r="D41" s="19" t="s">
        <v>37</v>
      </c>
      <c r="E41" s="19">
        <v>69.8</v>
      </c>
      <c r="F41" s="87"/>
      <c r="G41" s="87"/>
    </row>
    <row r="42" ht="15" spans="1:7">
      <c r="A42" s="61"/>
      <c r="B42" s="19" t="s">
        <v>63</v>
      </c>
      <c r="C42" s="19" t="s">
        <v>62</v>
      </c>
      <c r="D42" s="19" t="s">
        <v>37</v>
      </c>
      <c r="E42" s="19">
        <v>73.96</v>
      </c>
      <c r="F42" s="87"/>
      <c r="G42" s="87"/>
    </row>
    <row r="43" ht="15" spans="1:7">
      <c r="A43" s="61"/>
      <c r="B43" s="19" t="s">
        <v>64</v>
      </c>
      <c r="C43" s="19" t="s">
        <v>65</v>
      </c>
      <c r="D43" s="19" t="s">
        <v>37</v>
      </c>
      <c r="E43" s="19">
        <v>15</v>
      </c>
      <c r="F43" s="87"/>
      <c r="G43" s="87"/>
    </row>
    <row r="44" ht="15" spans="1:7">
      <c r="A44" s="61" t="s">
        <v>66</v>
      </c>
      <c r="B44" s="61" t="s">
        <v>67</v>
      </c>
      <c r="C44" s="19" t="s">
        <v>68</v>
      </c>
      <c r="D44" s="61" t="s">
        <v>69</v>
      </c>
      <c r="E44" s="61">
        <v>1</v>
      </c>
      <c r="F44" s="87"/>
      <c r="G44" s="87"/>
    </row>
    <row r="45" ht="15" spans="1:7">
      <c r="A45" s="61"/>
      <c r="B45" s="19" t="s">
        <v>70</v>
      </c>
      <c r="C45" s="61"/>
      <c r="D45" s="61" t="s">
        <v>69</v>
      </c>
      <c r="E45" s="61" t="s">
        <v>69</v>
      </c>
      <c r="F45" s="87"/>
      <c r="G45" s="87"/>
    </row>
    <row r="46" ht="15" spans="1:7">
      <c r="A46" s="19" t="s">
        <v>71</v>
      </c>
      <c r="B46" s="19" t="s">
        <v>72</v>
      </c>
      <c r="C46" s="19" t="s">
        <v>73</v>
      </c>
      <c r="D46" s="19" t="s">
        <v>37</v>
      </c>
      <c r="E46" s="19">
        <v>42</v>
      </c>
      <c r="F46" s="87"/>
      <c r="G46" s="87"/>
    </row>
    <row r="47" ht="15" spans="1:7">
      <c r="A47" s="19" t="s">
        <v>74</v>
      </c>
      <c r="B47" s="19" t="s">
        <v>75</v>
      </c>
      <c r="C47" s="19" t="s">
        <v>76</v>
      </c>
      <c r="D47" s="19" t="s">
        <v>37</v>
      </c>
      <c r="E47" s="19">
        <v>60</v>
      </c>
      <c r="F47" s="87"/>
      <c r="G47" s="87"/>
    </row>
    <row r="48" ht="15" spans="1:7">
      <c r="A48" s="61" t="s">
        <v>77</v>
      </c>
      <c r="B48" s="61" t="s">
        <v>78</v>
      </c>
      <c r="C48" s="61" t="s">
        <v>79</v>
      </c>
      <c r="D48" s="61" t="s">
        <v>80</v>
      </c>
      <c r="E48" s="61">
        <v>40</v>
      </c>
      <c r="F48" s="61"/>
      <c r="G48" s="87"/>
    </row>
    <row r="49" ht="15" spans="1:7">
      <c r="A49" s="19" t="s">
        <v>81</v>
      </c>
      <c r="B49" s="19" t="s">
        <v>82</v>
      </c>
      <c r="C49" s="19" t="s">
        <v>83</v>
      </c>
      <c r="D49" s="19" t="s">
        <v>69</v>
      </c>
      <c r="E49" s="19">
        <v>1</v>
      </c>
      <c r="F49" s="87"/>
      <c r="G49" s="87"/>
    </row>
    <row r="50" ht="15" spans="1:7">
      <c r="A50" s="19"/>
      <c r="B50" s="19" t="s">
        <v>84</v>
      </c>
      <c r="C50" s="19" t="s">
        <v>85</v>
      </c>
      <c r="D50" s="19" t="s">
        <v>37</v>
      </c>
      <c r="E50" s="19">
        <v>6.75</v>
      </c>
      <c r="F50" s="87"/>
      <c r="G50" s="87"/>
    </row>
    <row r="51" ht="15" spans="1:7">
      <c r="A51" s="19"/>
      <c r="B51" s="19" t="s">
        <v>81</v>
      </c>
      <c r="C51" s="19" t="s">
        <v>86</v>
      </c>
      <c r="D51" s="19" t="s">
        <v>69</v>
      </c>
      <c r="E51" s="19">
        <v>1</v>
      </c>
      <c r="F51" s="87"/>
      <c r="G51" s="87"/>
    </row>
    <row r="52" ht="15" spans="1:7">
      <c r="A52" s="19" t="s">
        <v>87</v>
      </c>
      <c r="B52" s="61" t="s">
        <v>67</v>
      </c>
      <c r="C52" s="19" t="s">
        <v>88</v>
      </c>
      <c r="D52" s="61" t="s">
        <v>69</v>
      </c>
      <c r="E52" s="61">
        <v>1</v>
      </c>
      <c r="F52" s="87"/>
      <c r="G52" s="87"/>
    </row>
    <row r="53" ht="15" spans="1:7">
      <c r="A53" s="19"/>
      <c r="B53" s="19" t="s">
        <v>70</v>
      </c>
      <c r="C53" s="19" t="s">
        <v>14</v>
      </c>
      <c r="D53" s="61" t="s">
        <v>69</v>
      </c>
      <c r="E53" s="61" t="s">
        <v>69</v>
      </c>
      <c r="F53" s="87"/>
      <c r="G53" s="87"/>
    </row>
    <row r="54" ht="15" spans="1:7">
      <c r="A54" s="19" t="s">
        <v>89</v>
      </c>
      <c r="B54" s="19" t="s">
        <v>90</v>
      </c>
      <c r="C54" s="19" t="s">
        <v>14</v>
      </c>
      <c r="D54" s="19" t="s">
        <v>51</v>
      </c>
      <c r="E54" s="19">
        <v>16</v>
      </c>
      <c r="F54" s="87"/>
      <c r="G54" s="87"/>
    </row>
    <row r="55" ht="15" spans="1:7">
      <c r="A55" s="19" t="s">
        <v>91</v>
      </c>
      <c r="B55" s="19" t="s">
        <v>91</v>
      </c>
      <c r="C55" s="19" t="s">
        <v>14</v>
      </c>
      <c r="D55" s="19" t="s">
        <v>49</v>
      </c>
      <c r="E55" s="19">
        <v>4</v>
      </c>
      <c r="F55" s="87"/>
      <c r="G55" s="61"/>
    </row>
    <row r="56" ht="15" spans="1:7">
      <c r="A56" s="61" t="s">
        <v>55</v>
      </c>
      <c r="B56" s="61"/>
      <c r="C56" s="61"/>
      <c r="D56" s="61"/>
      <c r="E56" s="61"/>
      <c r="F56" s="61"/>
      <c r="G56" s="88"/>
    </row>
    <row r="57" ht="15" spans="1:7">
      <c r="A57" s="61" t="s">
        <v>56</v>
      </c>
      <c r="B57" s="61"/>
      <c r="C57" s="61"/>
      <c r="D57" s="61"/>
      <c r="E57" s="61"/>
      <c r="F57" s="61"/>
      <c r="G57" s="88"/>
    </row>
    <row r="58" ht="15" spans="1:7">
      <c r="A58" s="84" t="s">
        <v>57</v>
      </c>
      <c r="B58" s="84"/>
      <c r="C58" s="84"/>
      <c r="D58" s="84"/>
      <c r="E58" s="84"/>
      <c r="F58" s="84"/>
      <c r="G58" s="82"/>
    </row>
    <row r="59" ht="15" spans="1:7">
      <c r="A59" s="85" t="s">
        <v>58</v>
      </c>
      <c r="B59" s="60"/>
      <c r="C59" s="60"/>
      <c r="D59" s="60"/>
      <c r="E59" s="60"/>
      <c r="F59" s="60"/>
      <c r="G59" s="60"/>
    </row>
    <row r="60" spans="1:7">
      <c r="A60" s="86"/>
      <c r="B60" s="86"/>
      <c r="C60" s="86"/>
      <c r="D60" s="86"/>
      <c r="E60" s="86"/>
      <c r="F60" s="86"/>
      <c r="G60" s="86"/>
    </row>
    <row r="61" ht="15" spans="1:7">
      <c r="A61" s="83" t="s">
        <v>92</v>
      </c>
      <c r="B61" s="83"/>
      <c r="C61" s="83"/>
      <c r="D61" s="83"/>
      <c r="E61" s="83"/>
      <c r="F61" s="83"/>
      <c r="G61" s="83"/>
    </row>
    <row r="62" ht="15" spans="1:7">
      <c r="A62" s="21" t="s">
        <v>5</v>
      </c>
      <c r="B62" s="21" t="s">
        <v>6</v>
      </c>
      <c r="C62" s="21" t="s">
        <v>7</v>
      </c>
      <c r="D62" s="21" t="s">
        <v>8</v>
      </c>
      <c r="E62" s="21" t="s">
        <v>9</v>
      </c>
      <c r="F62" s="21" t="s">
        <v>10</v>
      </c>
      <c r="G62" s="21" t="s">
        <v>11</v>
      </c>
    </row>
    <row r="63" ht="15" spans="1:7">
      <c r="A63" s="19" t="s">
        <v>93</v>
      </c>
      <c r="B63" s="19" t="s">
        <v>94</v>
      </c>
      <c r="C63" s="19" t="s">
        <v>95</v>
      </c>
      <c r="D63" s="19" t="s">
        <v>96</v>
      </c>
      <c r="E63" s="19">
        <v>40</v>
      </c>
      <c r="F63" s="87"/>
      <c r="G63" s="87"/>
    </row>
    <row r="64" ht="15" spans="1:7">
      <c r="A64" s="19"/>
      <c r="B64" s="19" t="s">
        <v>97</v>
      </c>
      <c r="C64" s="19" t="s">
        <v>14</v>
      </c>
      <c r="D64" s="19" t="s">
        <v>69</v>
      </c>
      <c r="E64" s="19">
        <v>40</v>
      </c>
      <c r="F64" s="87"/>
      <c r="G64" s="87"/>
    </row>
    <row r="65" ht="15" spans="1:7">
      <c r="A65" s="19"/>
      <c r="B65" s="19" t="s">
        <v>98</v>
      </c>
      <c r="C65" s="19" t="s">
        <v>99</v>
      </c>
      <c r="D65" s="19" t="s">
        <v>96</v>
      </c>
      <c r="E65" s="19">
        <v>1</v>
      </c>
      <c r="F65" s="87"/>
      <c r="G65" s="87"/>
    </row>
    <row r="66" ht="15" spans="1:7">
      <c r="A66" s="19"/>
      <c r="B66" s="19" t="s">
        <v>100</v>
      </c>
      <c r="C66" s="19" t="s">
        <v>14</v>
      </c>
      <c r="D66" s="19" t="s">
        <v>80</v>
      </c>
      <c r="E66" s="19">
        <v>40</v>
      </c>
      <c r="F66" s="87"/>
      <c r="G66" s="87"/>
    </row>
    <row r="67" ht="18.3" customHeight="1" spans="1:7">
      <c r="A67" s="19"/>
      <c r="B67" s="19" t="s">
        <v>101</v>
      </c>
      <c r="C67" s="19" t="s">
        <v>14</v>
      </c>
      <c r="D67" s="19" t="s">
        <v>80</v>
      </c>
      <c r="E67" s="19">
        <v>40</v>
      </c>
      <c r="F67" s="87"/>
      <c r="G67" s="87"/>
    </row>
    <row r="68" ht="15" spans="1:7">
      <c r="A68" s="19"/>
      <c r="B68" s="19" t="s">
        <v>102</v>
      </c>
      <c r="C68" s="19" t="s">
        <v>14</v>
      </c>
      <c r="D68" s="19" t="s">
        <v>103</v>
      </c>
      <c r="E68" s="19">
        <v>80</v>
      </c>
      <c r="F68" s="87"/>
      <c r="G68" s="87"/>
    </row>
    <row r="69" ht="15" spans="1:7">
      <c r="A69" s="19"/>
      <c r="B69" s="19" t="s">
        <v>104</v>
      </c>
      <c r="C69" s="19" t="s">
        <v>14</v>
      </c>
      <c r="D69" s="19" t="s">
        <v>103</v>
      </c>
      <c r="E69" s="19">
        <v>320</v>
      </c>
      <c r="F69" s="87"/>
      <c r="G69" s="87"/>
    </row>
    <row r="70" ht="33" customHeight="1" spans="1:7">
      <c r="A70" s="19" t="s">
        <v>105</v>
      </c>
      <c r="B70" s="19" t="s">
        <v>106</v>
      </c>
      <c r="C70" s="61" t="s">
        <v>107</v>
      </c>
      <c r="D70" s="19" t="s">
        <v>108</v>
      </c>
      <c r="E70" s="19">
        <v>200</v>
      </c>
      <c r="F70" s="87"/>
      <c r="G70" s="87"/>
    </row>
    <row r="71" ht="15" spans="1:7">
      <c r="A71" s="19"/>
      <c r="B71" s="19" t="s">
        <v>109</v>
      </c>
      <c r="C71" s="19" t="s">
        <v>110</v>
      </c>
      <c r="D71" s="19" t="s">
        <v>80</v>
      </c>
      <c r="E71" s="19">
        <v>2</v>
      </c>
      <c r="F71" s="87"/>
      <c r="G71" s="87"/>
    </row>
    <row r="72" ht="15" spans="1:7">
      <c r="A72" s="19"/>
      <c r="B72" s="19" t="s">
        <v>111</v>
      </c>
      <c r="C72" s="19" t="s">
        <v>14</v>
      </c>
      <c r="D72" s="19" t="s">
        <v>108</v>
      </c>
      <c r="E72" s="19">
        <v>300</v>
      </c>
      <c r="F72" s="87"/>
      <c r="G72" s="87"/>
    </row>
    <row r="73" ht="15" spans="1:7">
      <c r="A73" s="19"/>
      <c r="B73" s="19" t="s">
        <v>112</v>
      </c>
      <c r="C73" s="19" t="s">
        <v>14</v>
      </c>
      <c r="D73" s="19" t="s">
        <v>113</v>
      </c>
      <c r="E73" s="19">
        <v>10</v>
      </c>
      <c r="F73" s="87"/>
      <c r="G73" s="87"/>
    </row>
    <row r="74" ht="29.5" customHeight="1" spans="1:7">
      <c r="A74" s="19" t="s">
        <v>114</v>
      </c>
      <c r="B74" s="19" t="s">
        <v>115</v>
      </c>
      <c r="C74" s="19" t="s">
        <v>14</v>
      </c>
      <c r="D74" s="19" t="s">
        <v>116</v>
      </c>
      <c r="E74" s="19">
        <v>2</v>
      </c>
      <c r="F74" s="87"/>
      <c r="G74" s="87"/>
    </row>
    <row r="75" ht="29.5" customHeight="1" spans="1:7">
      <c r="A75" s="19" t="s">
        <v>117</v>
      </c>
      <c r="B75" s="19" t="s">
        <v>89</v>
      </c>
      <c r="C75" s="19" t="s">
        <v>14</v>
      </c>
      <c r="D75" s="19" t="s">
        <v>51</v>
      </c>
      <c r="E75" s="19">
        <v>16</v>
      </c>
      <c r="F75" s="87"/>
      <c r="G75" s="87"/>
    </row>
    <row r="76" ht="29.5" customHeight="1" spans="1:7">
      <c r="A76" s="19" t="s">
        <v>118</v>
      </c>
      <c r="B76" s="19" t="s">
        <v>91</v>
      </c>
      <c r="C76" s="19" t="s">
        <v>14</v>
      </c>
      <c r="D76" s="19" t="s">
        <v>49</v>
      </c>
      <c r="E76" s="19">
        <v>4</v>
      </c>
      <c r="F76" s="87"/>
      <c r="G76" s="87"/>
    </row>
    <row r="77" ht="15" spans="1:7">
      <c r="A77" s="61" t="s">
        <v>55</v>
      </c>
      <c r="B77" s="61"/>
      <c r="C77" s="61"/>
      <c r="D77" s="61"/>
      <c r="E77" s="61"/>
      <c r="F77" s="61"/>
      <c r="G77" s="88"/>
    </row>
    <row r="78" ht="15" spans="1:7">
      <c r="A78" s="61" t="s">
        <v>56</v>
      </c>
      <c r="B78" s="61"/>
      <c r="C78" s="61"/>
      <c r="D78" s="61"/>
      <c r="E78" s="61"/>
      <c r="F78" s="61"/>
      <c r="G78" s="88"/>
    </row>
    <row r="79" ht="15" spans="1:7">
      <c r="A79" s="84" t="s">
        <v>57</v>
      </c>
      <c r="B79" s="84"/>
      <c r="C79" s="84"/>
      <c r="D79" s="84"/>
      <c r="E79" s="84"/>
      <c r="F79" s="84"/>
      <c r="G79" s="82"/>
    </row>
  </sheetData>
  <mergeCells count="25">
    <mergeCell ref="A4:G4"/>
    <mergeCell ref="A34:F34"/>
    <mergeCell ref="A35:F35"/>
    <mergeCell ref="A36:F36"/>
    <mergeCell ref="A39:G39"/>
    <mergeCell ref="A56:F56"/>
    <mergeCell ref="A57:F57"/>
    <mergeCell ref="A58:F58"/>
    <mergeCell ref="A61:G61"/>
    <mergeCell ref="A77:F77"/>
    <mergeCell ref="A78:F78"/>
    <mergeCell ref="A79:F79"/>
    <mergeCell ref="A6:A14"/>
    <mergeCell ref="A15:A21"/>
    <mergeCell ref="A22:A26"/>
    <mergeCell ref="A27:A28"/>
    <mergeCell ref="A29:A33"/>
    <mergeCell ref="A41:A43"/>
    <mergeCell ref="A44:A45"/>
    <mergeCell ref="A49:A51"/>
    <mergeCell ref="A52:A53"/>
    <mergeCell ref="A63:A69"/>
    <mergeCell ref="A70:A73"/>
    <mergeCell ref="F6:F14"/>
    <mergeCell ref="G6:G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D4" sqref="D4"/>
    </sheetView>
  </sheetViews>
  <sheetFormatPr defaultColWidth="9.22727272727273" defaultRowHeight="15" outlineLevelCol="7"/>
  <cols>
    <col min="1" max="1" width="11" style="60" customWidth="1"/>
    <col min="2" max="2" width="14.2272727272727" style="60" customWidth="1"/>
    <col min="3" max="3" width="18.4636363636364" style="60" customWidth="1"/>
    <col min="4" max="4" width="43.8454545454545" style="60" customWidth="1"/>
    <col min="5" max="5" width="6.77272727272727" style="60" customWidth="1"/>
    <col min="6" max="6" width="8.77272727272727" style="60" customWidth="1"/>
    <col min="7" max="8" width="19.4272727272727" style="60" customWidth="1"/>
    <col min="9" max="16383" width="9.22727272727273" style="60"/>
  </cols>
  <sheetData>
    <row r="1" spans="1:7">
      <c r="A1" s="1" t="s">
        <v>0</v>
      </c>
      <c r="B1" s="1" t="s">
        <v>1</v>
      </c>
      <c r="C1" s="66"/>
      <c r="D1" s="66"/>
      <c r="E1" s="66"/>
      <c r="F1" s="66"/>
      <c r="G1" s="66"/>
    </row>
    <row r="2" ht="17.6" customHeight="1" spans="1:7">
      <c r="A2" s="1" t="s">
        <v>2</v>
      </c>
      <c r="B2" s="1" t="s">
        <v>119</v>
      </c>
      <c r="C2" s="66"/>
      <c r="D2" s="66"/>
      <c r="E2" s="66"/>
      <c r="F2" s="66"/>
      <c r="G2" s="66"/>
    </row>
    <row r="6" spans="1:8">
      <c r="A6" s="21" t="s">
        <v>120</v>
      </c>
      <c r="B6" s="21" t="s">
        <v>121</v>
      </c>
      <c r="C6" s="21" t="s">
        <v>5</v>
      </c>
      <c r="D6" s="21" t="s">
        <v>122</v>
      </c>
      <c r="E6" s="21" t="s">
        <v>9</v>
      </c>
      <c r="F6" s="21" t="s">
        <v>8</v>
      </c>
      <c r="G6" s="21" t="s">
        <v>10</v>
      </c>
      <c r="H6" s="21" t="s">
        <v>11</v>
      </c>
    </row>
    <row r="7" ht="14" spans="1:8">
      <c r="A7" s="19">
        <v>1</v>
      </c>
      <c r="B7" s="67" t="s">
        <v>123</v>
      </c>
      <c r="C7" s="67" t="s">
        <v>124</v>
      </c>
      <c r="D7" s="19" t="s">
        <v>125</v>
      </c>
      <c r="E7" s="19">
        <v>63</v>
      </c>
      <c r="F7" s="19" t="s">
        <v>37</v>
      </c>
      <c r="G7" s="19"/>
      <c r="H7" s="61"/>
    </row>
    <row r="8" ht="14" spans="1:8">
      <c r="A8" s="19"/>
      <c r="B8" s="68"/>
      <c r="C8" s="68"/>
      <c r="D8" s="19"/>
      <c r="E8" s="19"/>
      <c r="F8" s="19"/>
      <c r="G8" s="19"/>
      <c r="H8" s="61"/>
    </row>
    <row r="9" spans="1:8">
      <c r="A9" s="19">
        <v>2</v>
      </c>
      <c r="B9" s="69"/>
      <c r="C9" s="69"/>
      <c r="D9" s="19" t="s">
        <v>126</v>
      </c>
      <c r="E9" s="19">
        <v>38.5</v>
      </c>
      <c r="F9" s="19" t="s">
        <v>37</v>
      </c>
      <c r="G9" s="19"/>
      <c r="H9" s="61"/>
    </row>
    <row r="10" spans="1:8">
      <c r="A10" s="61">
        <v>3</v>
      </c>
      <c r="B10" s="70" t="s">
        <v>127</v>
      </c>
      <c r="C10" s="61" t="s">
        <v>128</v>
      </c>
      <c r="D10" s="61" t="s">
        <v>129</v>
      </c>
      <c r="E10" s="61">
        <v>66</v>
      </c>
      <c r="F10" s="61" t="s">
        <v>37</v>
      </c>
      <c r="G10" s="61"/>
      <c r="H10" s="61"/>
    </row>
    <row r="11" spans="1:8">
      <c r="A11" s="19">
        <v>4</v>
      </c>
      <c r="B11" s="71"/>
      <c r="C11" s="42" t="s">
        <v>130</v>
      </c>
      <c r="D11" s="42" t="s">
        <v>131</v>
      </c>
      <c r="E11" s="42">
        <v>2</v>
      </c>
      <c r="F11" s="42" t="s">
        <v>132</v>
      </c>
      <c r="G11" s="42"/>
      <c r="H11" s="61"/>
    </row>
    <row r="12" spans="1:8">
      <c r="A12" s="19">
        <v>5</v>
      </c>
      <c r="B12" s="71"/>
      <c r="C12" s="42" t="s">
        <v>133</v>
      </c>
      <c r="D12" s="42" t="s">
        <v>134</v>
      </c>
      <c r="E12" s="42">
        <v>80</v>
      </c>
      <c r="F12" s="42" t="s">
        <v>37</v>
      </c>
      <c r="G12" s="42"/>
      <c r="H12" s="61"/>
    </row>
    <row r="13" spans="1:8">
      <c r="A13" s="61">
        <v>6</v>
      </c>
      <c r="B13" s="71"/>
      <c r="C13" s="42" t="s">
        <v>135</v>
      </c>
      <c r="D13" s="42" t="s">
        <v>136</v>
      </c>
      <c r="E13" s="42">
        <v>1</v>
      </c>
      <c r="F13" s="42" t="s">
        <v>22</v>
      </c>
      <c r="G13" s="42"/>
      <c r="H13" s="61"/>
    </row>
    <row r="14" spans="1:8">
      <c r="A14" s="19">
        <v>7</v>
      </c>
      <c r="B14" s="72"/>
      <c r="C14" s="42" t="s">
        <v>137</v>
      </c>
      <c r="D14" s="42" t="s">
        <v>138</v>
      </c>
      <c r="E14" s="42">
        <v>1</v>
      </c>
      <c r="F14" s="42" t="s">
        <v>22</v>
      </c>
      <c r="G14" s="42"/>
      <c r="H14" s="61"/>
    </row>
    <row r="15" spans="1:8">
      <c r="A15" s="19">
        <v>8</v>
      </c>
      <c r="B15" s="70" t="s">
        <v>139</v>
      </c>
      <c r="C15" s="61" t="s">
        <v>140</v>
      </c>
      <c r="D15" s="61" t="s">
        <v>141</v>
      </c>
      <c r="E15" s="61">
        <v>24</v>
      </c>
      <c r="F15" s="61" t="s">
        <v>37</v>
      </c>
      <c r="G15" s="61"/>
      <c r="H15" s="61"/>
    </row>
    <row r="16" spans="1:8">
      <c r="A16" s="61">
        <v>9</v>
      </c>
      <c r="B16" s="71"/>
      <c r="C16" s="61" t="s">
        <v>142</v>
      </c>
      <c r="D16" s="61" t="s">
        <v>143</v>
      </c>
      <c r="E16" s="61">
        <v>15</v>
      </c>
      <c r="F16" s="61" t="s">
        <v>37</v>
      </c>
      <c r="G16" s="61"/>
      <c r="H16" s="61"/>
    </row>
    <row r="17" spans="1:8">
      <c r="A17" s="19">
        <v>10</v>
      </c>
      <c r="B17" s="71"/>
      <c r="C17" s="61" t="s">
        <v>144</v>
      </c>
      <c r="D17" s="42" t="s">
        <v>145</v>
      </c>
      <c r="E17" s="61">
        <v>1</v>
      </c>
      <c r="F17" s="61" t="s">
        <v>69</v>
      </c>
      <c r="G17" s="61"/>
      <c r="H17" s="61"/>
    </row>
    <row r="18" spans="1:8">
      <c r="A18" s="19">
        <v>11</v>
      </c>
      <c r="B18" s="72"/>
      <c r="C18" s="61" t="s">
        <v>146</v>
      </c>
      <c r="D18" s="61" t="s">
        <v>147</v>
      </c>
      <c r="E18" s="61">
        <v>1</v>
      </c>
      <c r="F18" s="61" t="s">
        <v>69</v>
      </c>
      <c r="G18" s="61"/>
      <c r="H18" s="61"/>
    </row>
    <row r="19" spans="1:8">
      <c r="A19" s="61">
        <v>12</v>
      </c>
      <c r="B19" s="61" t="s">
        <v>148</v>
      </c>
      <c r="C19" s="61" t="s">
        <v>149</v>
      </c>
      <c r="D19" s="61" t="s">
        <v>150</v>
      </c>
      <c r="E19" s="61">
        <v>39</v>
      </c>
      <c r="F19" s="61" t="s">
        <v>37</v>
      </c>
      <c r="G19" s="61"/>
      <c r="H19" s="61"/>
    </row>
    <row r="20" spans="1:8">
      <c r="A20" s="19">
        <v>13</v>
      </c>
      <c r="B20" s="70" t="s">
        <v>151</v>
      </c>
      <c r="C20" s="61" t="s">
        <v>152</v>
      </c>
      <c r="D20" s="61" t="s">
        <v>153</v>
      </c>
      <c r="E20" s="61">
        <v>550</v>
      </c>
      <c r="F20" s="61" t="s">
        <v>37</v>
      </c>
      <c r="G20" s="61"/>
      <c r="H20" s="61"/>
    </row>
    <row r="21" spans="1:8">
      <c r="A21" s="19">
        <v>14</v>
      </c>
      <c r="B21" s="71"/>
      <c r="C21" s="42" t="s">
        <v>77</v>
      </c>
      <c r="D21" s="42" t="s">
        <v>154</v>
      </c>
      <c r="E21" s="42">
        <v>20</v>
      </c>
      <c r="F21" s="42" t="s">
        <v>80</v>
      </c>
      <c r="G21" s="42"/>
      <c r="H21" s="61"/>
    </row>
    <row r="22" spans="1:8">
      <c r="A22" s="61">
        <v>15</v>
      </c>
      <c r="B22" s="71"/>
      <c r="C22" s="61" t="s">
        <v>81</v>
      </c>
      <c r="D22" s="61" t="s">
        <v>155</v>
      </c>
      <c r="E22" s="61">
        <v>2</v>
      </c>
      <c r="F22" s="61" t="s">
        <v>22</v>
      </c>
      <c r="G22" s="61"/>
      <c r="H22" s="61"/>
    </row>
    <row r="23" spans="1:8">
      <c r="A23" s="19">
        <v>16</v>
      </c>
      <c r="B23" s="71"/>
      <c r="C23" s="61" t="s">
        <v>156</v>
      </c>
      <c r="D23" s="61" t="s">
        <v>157</v>
      </c>
      <c r="E23" s="61">
        <v>350</v>
      </c>
      <c r="F23" s="61" t="s">
        <v>158</v>
      </c>
      <c r="G23" s="61"/>
      <c r="H23" s="61"/>
    </row>
    <row r="24" spans="1:8">
      <c r="A24" s="19">
        <v>17</v>
      </c>
      <c r="B24" s="71"/>
      <c r="C24" s="73" t="s">
        <v>159</v>
      </c>
      <c r="D24" s="42" t="s">
        <v>160</v>
      </c>
      <c r="E24" s="42">
        <v>1</v>
      </c>
      <c r="F24" s="42" t="s">
        <v>22</v>
      </c>
      <c r="G24" s="42"/>
      <c r="H24" s="61"/>
    </row>
    <row r="25" spans="1:8">
      <c r="A25" s="61">
        <v>18</v>
      </c>
      <c r="B25" s="72"/>
      <c r="C25" s="74"/>
      <c r="D25" s="61" t="s">
        <v>161</v>
      </c>
      <c r="E25" s="61">
        <v>1</v>
      </c>
      <c r="F25" s="61" t="s">
        <v>22</v>
      </c>
      <c r="G25" s="61"/>
      <c r="H25" s="61"/>
    </row>
    <row r="26" spans="1:8">
      <c r="A26" s="61">
        <v>19</v>
      </c>
      <c r="B26" s="42"/>
      <c r="C26" s="61" t="s">
        <v>162</v>
      </c>
      <c r="D26" s="61" t="s">
        <v>163</v>
      </c>
      <c r="E26" s="61">
        <v>1</v>
      </c>
      <c r="F26" s="61" t="s">
        <v>22</v>
      </c>
      <c r="G26" s="61"/>
      <c r="H26" s="61"/>
    </row>
    <row r="27" ht="30" spans="1:8">
      <c r="A27" s="61">
        <v>20</v>
      </c>
      <c r="B27" s="42"/>
      <c r="C27" s="61" t="s">
        <v>164</v>
      </c>
      <c r="D27" s="61" t="s">
        <v>165</v>
      </c>
      <c r="E27" s="61">
        <v>2</v>
      </c>
      <c r="F27" s="61" t="s">
        <v>166</v>
      </c>
      <c r="G27" s="61"/>
      <c r="H27" s="61"/>
    </row>
    <row r="28" spans="1:8">
      <c r="A28" s="19">
        <v>21</v>
      </c>
      <c r="B28" s="73" t="s">
        <v>167</v>
      </c>
      <c r="C28" s="70" t="s">
        <v>167</v>
      </c>
      <c r="D28" s="61" t="s">
        <v>168</v>
      </c>
      <c r="E28" s="61">
        <v>50</v>
      </c>
      <c r="F28" s="61" t="s">
        <v>80</v>
      </c>
      <c r="G28" s="61"/>
      <c r="H28" s="61"/>
    </row>
    <row r="29" spans="1:8">
      <c r="A29" s="19">
        <v>22</v>
      </c>
      <c r="B29" s="75"/>
      <c r="C29" s="71"/>
      <c r="D29" s="61" t="s">
        <v>169</v>
      </c>
      <c r="E29" s="61">
        <v>200</v>
      </c>
      <c r="F29" s="61" t="s">
        <v>80</v>
      </c>
      <c r="G29" s="61"/>
      <c r="H29" s="61"/>
    </row>
    <row r="30" spans="1:8">
      <c r="A30" s="61">
        <v>23</v>
      </c>
      <c r="B30" s="75"/>
      <c r="C30" s="71"/>
      <c r="D30" s="61" t="s">
        <v>170</v>
      </c>
      <c r="E30" s="61">
        <v>300</v>
      </c>
      <c r="F30" s="61" t="s">
        <v>103</v>
      </c>
      <c r="G30" s="61"/>
      <c r="H30" s="61"/>
    </row>
    <row r="31" spans="1:8">
      <c r="A31" s="19">
        <v>24</v>
      </c>
      <c r="B31" s="75"/>
      <c r="C31" s="71"/>
      <c r="D31" s="61" t="s">
        <v>171</v>
      </c>
      <c r="E31" s="61">
        <v>200</v>
      </c>
      <c r="F31" s="61" t="s">
        <v>80</v>
      </c>
      <c r="G31" s="61"/>
      <c r="H31" s="61"/>
    </row>
    <row r="32" spans="1:8">
      <c r="A32" s="19">
        <v>25</v>
      </c>
      <c r="B32" s="75"/>
      <c r="C32" s="71"/>
      <c r="D32" s="61" t="s">
        <v>172</v>
      </c>
      <c r="E32" s="61">
        <v>1</v>
      </c>
      <c r="F32" s="61" t="s">
        <v>30</v>
      </c>
      <c r="G32" s="61"/>
      <c r="H32" s="61"/>
    </row>
    <row r="33" spans="1:8">
      <c r="A33" s="61">
        <v>26</v>
      </c>
      <c r="B33" s="75"/>
      <c r="C33" s="71"/>
      <c r="D33" s="61" t="s">
        <v>173</v>
      </c>
      <c r="E33" s="61">
        <v>100</v>
      </c>
      <c r="F33" s="61" t="s">
        <v>80</v>
      </c>
      <c r="G33" s="61"/>
      <c r="H33" s="61"/>
    </row>
    <row r="34" spans="1:8">
      <c r="A34" s="19">
        <v>27</v>
      </c>
      <c r="B34" s="75"/>
      <c r="C34" s="72"/>
      <c r="D34" s="61" t="s">
        <v>174</v>
      </c>
      <c r="E34" s="61">
        <v>1</v>
      </c>
      <c r="F34" s="61" t="s">
        <v>69</v>
      </c>
      <c r="G34" s="61"/>
      <c r="H34" s="61"/>
    </row>
    <row r="35" spans="1:8">
      <c r="A35" s="19">
        <v>28</v>
      </c>
      <c r="B35" s="75"/>
      <c r="C35" s="70" t="s">
        <v>175</v>
      </c>
      <c r="D35" s="61" t="s">
        <v>176</v>
      </c>
      <c r="E35" s="61">
        <v>1</v>
      </c>
      <c r="F35" s="61" t="s">
        <v>69</v>
      </c>
      <c r="G35" s="61"/>
      <c r="H35" s="61"/>
    </row>
    <row r="36" spans="1:8">
      <c r="A36" s="61">
        <v>29</v>
      </c>
      <c r="B36" s="75"/>
      <c r="C36" s="71"/>
      <c r="D36" s="61" t="s">
        <v>177</v>
      </c>
      <c r="E36" s="61">
        <v>50</v>
      </c>
      <c r="F36" s="61" t="s">
        <v>178</v>
      </c>
      <c r="G36" s="61"/>
      <c r="H36" s="61"/>
    </row>
    <row r="37" spans="1:8">
      <c r="A37" s="19">
        <v>30</v>
      </c>
      <c r="B37" s="75"/>
      <c r="C37" s="71"/>
      <c r="D37" s="61" t="s">
        <v>179</v>
      </c>
      <c r="E37" s="61">
        <v>50</v>
      </c>
      <c r="F37" s="61" t="s">
        <v>180</v>
      </c>
      <c r="G37" s="61"/>
      <c r="H37" s="61"/>
    </row>
    <row r="38" spans="1:8">
      <c r="A38" s="19">
        <v>31</v>
      </c>
      <c r="B38" s="75"/>
      <c r="C38" s="72"/>
      <c r="D38" s="61" t="s">
        <v>181</v>
      </c>
      <c r="E38" s="61">
        <v>30</v>
      </c>
      <c r="F38" s="61" t="s">
        <v>182</v>
      </c>
      <c r="G38" s="61"/>
      <c r="H38" s="61"/>
    </row>
    <row r="39" spans="1:8">
      <c r="A39" s="61">
        <v>32</v>
      </c>
      <c r="B39" s="74"/>
      <c r="C39" s="61" t="s">
        <v>183</v>
      </c>
      <c r="D39" s="61" t="s">
        <v>184</v>
      </c>
      <c r="E39" s="61">
        <v>4</v>
      </c>
      <c r="F39" s="61" t="s">
        <v>185</v>
      </c>
      <c r="G39" s="61"/>
      <c r="H39" s="61"/>
    </row>
    <row r="40" customFormat="1" spans="1:8">
      <c r="A40" s="76" t="s">
        <v>55</v>
      </c>
      <c r="B40" s="77"/>
      <c r="C40" s="77"/>
      <c r="D40" s="77"/>
      <c r="E40" s="77"/>
      <c r="F40" s="77"/>
      <c r="G40" s="78"/>
      <c r="H40" s="42"/>
    </row>
    <row r="41" customFormat="1" spans="1:8">
      <c r="A41" s="76" t="s">
        <v>56</v>
      </c>
      <c r="B41" s="77"/>
      <c r="C41" s="77"/>
      <c r="D41" s="77"/>
      <c r="E41" s="77"/>
      <c r="F41" s="77"/>
      <c r="G41" s="78"/>
      <c r="H41" s="42"/>
    </row>
    <row r="42" customFormat="1" spans="1:8">
      <c r="A42" s="79" t="s">
        <v>57</v>
      </c>
      <c r="B42" s="80"/>
      <c r="C42" s="80"/>
      <c r="D42" s="80"/>
      <c r="E42" s="80"/>
      <c r="F42" s="80"/>
      <c r="G42" s="81"/>
      <c r="H42" s="82"/>
    </row>
  </sheetData>
  <mergeCells count="18">
    <mergeCell ref="A40:G40"/>
    <mergeCell ref="A41:G41"/>
    <mergeCell ref="A42:G42"/>
    <mergeCell ref="A7:A8"/>
    <mergeCell ref="B7:B9"/>
    <mergeCell ref="B10:B14"/>
    <mergeCell ref="B15:B18"/>
    <mergeCell ref="B20:B25"/>
    <mergeCell ref="B28:B39"/>
    <mergeCell ref="C7:C9"/>
    <mergeCell ref="C24:C25"/>
    <mergeCell ref="C28:C34"/>
    <mergeCell ref="C35:C38"/>
    <mergeCell ref="D7:D8"/>
    <mergeCell ref="E7:E8"/>
    <mergeCell ref="F7:F8"/>
    <mergeCell ref="G7:G8"/>
    <mergeCell ref="H7:H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A15" workbookViewId="0">
      <selection activeCell="C38" sqref="C38"/>
    </sheetView>
  </sheetViews>
  <sheetFormatPr defaultColWidth="9.22727272727273" defaultRowHeight="14" outlineLevelCol="6"/>
  <cols>
    <col min="1" max="1" width="19" customWidth="1"/>
    <col min="2" max="2" width="72.6909090909091" customWidth="1"/>
    <col min="3" max="3" width="7.88181818181818" customWidth="1"/>
    <col min="4" max="4" width="14.4272727272727" customWidth="1"/>
    <col min="5" max="6" width="19.4272727272727" customWidth="1"/>
  </cols>
  <sheetData>
    <row r="1" ht="15" spans="1:2">
      <c r="A1" s="1" t="s">
        <v>0</v>
      </c>
      <c r="B1" s="1" t="s">
        <v>119</v>
      </c>
    </row>
    <row r="2" ht="17.6" customHeight="1" spans="1:2">
      <c r="A2" s="1" t="s">
        <v>2</v>
      </c>
      <c r="B2" s="1" t="s">
        <v>3</v>
      </c>
    </row>
    <row r="5" ht="17.5" spans="1:7">
      <c r="A5" s="63" t="s">
        <v>5</v>
      </c>
      <c r="B5" s="63" t="s">
        <v>6</v>
      </c>
      <c r="C5" s="63" t="s">
        <v>8</v>
      </c>
      <c r="D5" s="63" t="s">
        <v>9</v>
      </c>
      <c r="E5" s="21" t="s">
        <v>10</v>
      </c>
      <c r="F5" s="21" t="s">
        <v>11</v>
      </c>
      <c r="G5" s="64"/>
    </row>
    <row r="6" ht="17.5" spans="1:7">
      <c r="A6" s="61" t="s">
        <v>186</v>
      </c>
      <c r="B6" s="61" t="s">
        <v>187</v>
      </c>
      <c r="C6" s="61" t="s">
        <v>37</v>
      </c>
      <c r="D6" s="42">
        <v>96</v>
      </c>
      <c r="E6" s="42" t="s">
        <v>188</v>
      </c>
      <c r="F6" s="61" t="s">
        <v>188</v>
      </c>
      <c r="G6" s="64"/>
    </row>
    <row r="7" ht="17.5" spans="1:7">
      <c r="A7" s="61"/>
      <c r="B7" s="61" t="s">
        <v>189</v>
      </c>
      <c r="C7" s="61" t="s">
        <v>22</v>
      </c>
      <c r="D7" s="42">
        <v>1</v>
      </c>
      <c r="E7" s="42" t="s">
        <v>188</v>
      </c>
      <c r="F7" s="61" t="s">
        <v>188</v>
      </c>
      <c r="G7" s="64"/>
    </row>
    <row r="8" ht="17.5" spans="1:7">
      <c r="A8" s="61"/>
      <c r="B8" s="61" t="s">
        <v>190</v>
      </c>
      <c r="C8" s="61" t="s">
        <v>22</v>
      </c>
      <c r="D8" s="42">
        <v>1</v>
      </c>
      <c r="E8" s="42" t="s">
        <v>188</v>
      </c>
      <c r="F8" s="61" t="s">
        <v>188</v>
      </c>
      <c r="G8" s="64"/>
    </row>
    <row r="9" ht="17.5" spans="1:7">
      <c r="A9" s="61" t="s">
        <v>191</v>
      </c>
      <c r="B9" s="61" t="s">
        <v>192</v>
      </c>
      <c r="C9" s="61" t="s">
        <v>22</v>
      </c>
      <c r="D9" s="61">
        <v>1</v>
      </c>
      <c r="E9" s="61" t="s">
        <v>188</v>
      </c>
      <c r="F9" s="61" t="s">
        <v>188</v>
      </c>
      <c r="G9" s="64"/>
    </row>
    <row r="10" ht="45" spans="1:7">
      <c r="A10" s="61" t="s">
        <v>193</v>
      </c>
      <c r="B10" s="61" t="s">
        <v>194</v>
      </c>
      <c r="C10" s="61" t="s">
        <v>22</v>
      </c>
      <c r="D10" s="61">
        <v>1</v>
      </c>
      <c r="E10" s="61" t="s">
        <v>188</v>
      </c>
      <c r="F10" s="61" t="s">
        <v>188</v>
      </c>
      <c r="G10" s="64"/>
    </row>
    <row r="11" ht="17.5" spans="1:7">
      <c r="A11" s="61"/>
      <c r="B11" s="61" t="s">
        <v>195</v>
      </c>
      <c r="C11" s="61"/>
      <c r="D11" s="61"/>
      <c r="E11" s="61"/>
      <c r="F11" s="61"/>
      <c r="G11" s="64"/>
    </row>
    <row r="12" ht="17.5" spans="1:7">
      <c r="A12" s="61"/>
      <c r="B12" s="61" t="s">
        <v>196</v>
      </c>
      <c r="C12" s="61"/>
      <c r="D12" s="61"/>
      <c r="E12" s="61"/>
      <c r="F12" s="61"/>
      <c r="G12" s="64"/>
    </row>
    <row r="13" ht="17.5" spans="1:7">
      <c r="A13" s="61"/>
      <c r="B13" s="61" t="s">
        <v>197</v>
      </c>
      <c r="C13" s="61"/>
      <c r="D13" s="61"/>
      <c r="E13" s="61"/>
      <c r="F13" s="61"/>
      <c r="G13" s="64"/>
    </row>
    <row r="14" ht="17.5" spans="1:7">
      <c r="A14" s="42" t="s">
        <v>198</v>
      </c>
      <c r="B14" s="61" t="s">
        <v>199</v>
      </c>
      <c r="C14" s="61" t="s">
        <v>37</v>
      </c>
      <c r="D14" s="61">
        <f>18.3*7.32</f>
        <v>133.956</v>
      </c>
      <c r="E14" s="61" t="s">
        <v>188</v>
      </c>
      <c r="F14" s="61" t="s">
        <v>188</v>
      </c>
      <c r="G14" s="64"/>
    </row>
    <row r="15" ht="17.5" spans="1:7">
      <c r="A15" s="42"/>
      <c r="B15" s="61" t="s">
        <v>200</v>
      </c>
      <c r="C15" s="61" t="s">
        <v>37</v>
      </c>
      <c r="D15" s="61">
        <v>240</v>
      </c>
      <c r="E15" s="61" t="s">
        <v>188</v>
      </c>
      <c r="F15" s="61" t="s">
        <v>188</v>
      </c>
      <c r="G15" s="64"/>
    </row>
    <row r="16" ht="17.5" spans="1:7">
      <c r="A16" s="42"/>
      <c r="B16" s="61" t="s">
        <v>201</v>
      </c>
      <c r="C16" s="61" t="s">
        <v>108</v>
      </c>
      <c r="D16" s="61">
        <v>28</v>
      </c>
      <c r="E16" s="61" t="s">
        <v>188</v>
      </c>
      <c r="F16" s="61" t="s">
        <v>188</v>
      </c>
      <c r="G16" s="64"/>
    </row>
    <row r="17" ht="17.5" spans="1:7">
      <c r="A17" s="42"/>
      <c r="B17" s="61" t="s">
        <v>202</v>
      </c>
      <c r="C17" s="61" t="s">
        <v>22</v>
      </c>
      <c r="D17" s="61">
        <v>1</v>
      </c>
      <c r="E17" s="61" t="s">
        <v>188</v>
      </c>
      <c r="F17" s="61" t="s">
        <v>188</v>
      </c>
      <c r="G17" s="64"/>
    </row>
    <row r="18" ht="17.5" spans="1:7">
      <c r="A18" s="42"/>
      <c r="B18" s="61" t="s">
        <v>203</v>
      </c>
      <c r="C18" s="61" t="s">
        <v>22</v>
      </c>
      <c r="D18" s="61">
        <v>1</v>
      </c>
      <c r="E18" s="61" t="s">
        <v>188</v>
      </c>
      <c r="F18" s="61" t="s">
        <v>188</v>
      </c>
      <c r="G18" s="64"/>
    </row>
    <row r="19" ht="17.5" spans="1:7">
      <c r="A19" s="42"/>
      <c r="B19" s="61" t="s">
        <v>204</v>
      </c>
      <c r="C19" s="61" t="s">
        <v>22</v>
      </c>
      <c r="D19" s="61">
        <v>2</v>
      </c>
      <c r="E19" s="61" t="s">
        <v>188</v>
      </c>
      <c r="F19" s="61" t="s">
        <v>188</v>
      </c>
      <c r="G19" s="64"/>
    </row>
    <row r="20" ht="17.5" spans="1:7">
      <c r="A20" s="42"/>
      <c r="B20" s="61" t="s">
        <v>205</v>
      </c>
      <c r="C20" s="61" t="s">
        <v>108</v>
      </c>
      <c r="D20" s="61">
        <v>40</v>
      </c>
      <c r="E20" s="61" t="s">
        <v>188</v>
      </c>
      <c r="F20" s="61" t="s">
        <v>188</v>
      </c>
      <c r="G20" s="64"/>
    </row>
    <row r="21" ht="17.5" spans="1:7">
      <c r="A21" s="42"/>
      <c r="B21" s="61" t="s">
        <v>206</v>
      </c>
      <c r="C21" s="61" t="s">
        <v>22</v>
      </c>
      <c r="D21" s="61">
        <v>2</v>
      </c>
      <c r="E21" s="61" t="s">
        <v>188</v>
      </c>
      <c r="F21" s="61" t="s">
        <v>188</v>
      </c>
      <c r="G21" s="64"/>
    </row>
    <row r="22" ht="17.5" spans="1:7">
      <c r="A22" s="42" t="s">
        <v>207</v>
      </c>
      <c r="B22" s="61" t="s">
        <v>208</v>
      </c>
      <c r="C22" s="61" t="s">
        <v>22</v>
      </c>
      <c r="D22" s="61">
        <v>2</v>
      </c>
      <c r="E22" s="61" t="s">
        <v>188</v>
      </c>
      <c r="F22" s="61" t="s">
        <v>188</v>
      </c>
      <c r="G22" s="64"/>
    </row>
    <row r="23" ht="17.5" spans="1:7">
      <c r="A23" s="42"/>
      <c r="B23" s="61" t="s">
        <v>209</v>
      </c>
      <c r="C23" s="61" t="s">
        <v>22</v>
      </c>
      <c r="D23" s="61">
        <v>1</v>
      </c>
      <c r="E23" s="61" t="s">
        <v>188</v>
      </c>
      <c r="F23" s="61" t="s">
        <v>188</v>
      </c>
      <c r="G23" s="64"/>
    </row>
    <row r="24" ht="17.5" spans="1:7">
      <c r="A24" s="42"/>
      <c r="B24" s="61" t="s">
        <v>210</v>
      </c>
      <c r="C24" s="61" t="s">
        <v>22</v>
      </c>
      <c r="D24" s="61">
        <v>1</v>
      </c>
      <c r="E24" s="61" t="s">
        <v>188</v>
      </c>
      <c r="F24" s="61" t="s">
        <v>188</v>
      </c>
      <c r="G24" s="64"/>
    </row>
    <row r="25" ht="18.3" customHeight="1" spans="1:7">
      <c r="A25" s="42" t="s">
        <v>164</v>
      </c>
      <c r="B25" s="61" t="s">
        <v>211</v>
      </c>
      <c r="C25" s="61" t="s">
        <v>116</v>
      </c>
      <c r="D25" s="61">
        <v>8</v>
      </c>
      <c r="E25" s="61" t="s">
        <v>188</v>
      </c>
      <c r="F25" s="61" t="s">
        <v>188</v>
      </c>
      <c r="G25" s="64"/>
    </row>
    <row r="26" ht="17.5" spans="1:7">
      <c r="A26" s="42"/>
      <c r="B26" s="61" t="s">
        <v>212</v>
      </c>
      <c r="C26" s="61" t="s">
        <v>22</v>
      </c>
      <c r="D26" s="61">
        <v>1</v>
      </c>
      <c r="E26" s="61" t="s">
        <v>188</v>
      </c>
      <c r="F26" s="61" t="s">
        <v>188</v>
      </c>
      <c r="G26" s="64"/>
    </row>
    <row r="27" ht="17.5" spans="1:7">
      <c r="A27" s="61" t="s">
        <v>213</v>
      </c>
      <c r="B27" s="61" t="s">
        <v>214</v>
      </c>
      <c r="C27" s="61" t="s">
        <v>15</v>
      </c>
      <c r="D27" s="61">
        <v>30</v>
      </c>
      <c r="E27" s="61" t="s">
        <v>188</v>
      </c>
      <c r="F27" s="61" t="s">
        <v>188</v>
      </c>
      <c r="G27" s="64"/>
    </row>
    <row r="28" ht="18.3" customHeight="1" spans="1:7">
      <c r="A28" s="61"/>
      <c r="B28" s="61" t="s">
        <v>215</v>
      </c>
      <c r="C28" s="65" t="s">
        <v>22</v>
      </c>
      <c r="D28" s="61">
        <v>2</v>
      </c>
      <c r="E28" s="61" t="s">
        <v>188</v>
      </c>
      <c r="F28" s="61" t="s">
        <v>188</v>
      </c>
      <c r="G28" s="64"/>
    </row>
    <row r="29" ht="17.5" spans="1:7">
      <c r="A29" s="61"/>
      <c r="B29" s="61" t="s">
        <v>216</v>
      </c>
      <c r="C29" s="65" t="s">
        <v>22</v>
      </c>
      <c r="D29" s="61">
        <v>1</v>
      </c>
      <c r="E29" s="61" t="s">
        <v>188</v>
      </c>
      <c r="F29" s="61" t="s">
        <v>188</v>
      </c>
      <c r="G29" s="64"/>
    </row>
    <row r="30" ht="17.5" spans="1:7">
      <c r="A30" s="61"/>
      <c r="B30" s="61" t="s">
        <v>217</v>
      </c>
      <c r="C30" s="61" t="s">
        <v>15</v>
      </c>
      <c r="D30" s="61">
        <v>4</v>
      </c>
      <c r="E30" s="61"/>
      <c r="F30" s="61"/>
      <c r="G30" s="64"/>
    </row>
    <row r="31" ht="17.5" spans="1:7">
      <c r="A31" s="61"/>
      <c r="B31" s="61" t="s">
        <v>218</v>
      </c>
      <c r="C31" s="61" t="s">
        <v>30</v>
      </c>
      <c r="D31" s="61">
        <v>1</v>
      </c>
      <c r="E31" s="61"/>
      <c r="F31" s="61"/>
      <c r="G31" s="64"/>
    </row>
    <row r="32" ht="17.5" spans="1:7">
      <c r="A32" s="61" t="s">
        <v>219</v>
      </c>
      <c r="B32" s="61" t="s">
        <v>220</v>
      </c>
      <c r="C32" s="61" t="s">
        <v>22</v>
      </c>
      <c r="D32" s="61">
        <v>10</v>
      </c>
      <c r="E32" s="61" t="s">
        <v>188</v>
      </c>
      <c r="F32" s="61" t="s">
        <v>188</v>
      </c>
      <c r="G32" s="64"/>
    </row>
    <row r="33" ht="17.5" spans="1:7">
      <c r="A33" s="61"/>
      <c r="B33" s="61" t="s">
        <v>221</v>
      </c>
      <c r="C33" s="61" t="s">
        <v>37</v>
      </c>
      <c r="D33" s="61">
        <v>80</v>
      </c>
      <c r="E33" s="61" t="s">
        <v>188</v>
      </c>
      <c r="F33" s="61" t="s">
        <v>188</v>
      </c>
      <c r="G33" s="64"/>
    </row>
    <row r="34" ht="17.5" spans="1:7">
      <c r="A34" s="61"/>
      <c r="B34" s="61" t="s">
        <v>222</v>
      </c>
      <c r="C34" s="61" t="s">
        <v>182</v>
      </c>
      <c r="D34" s="61">
        <v>100</v>
      </c>
      <c r="E34" s="61" t="s">
        <v>188</v>
      </c>
      <c r="F34" s="61" t="s">
        <v>188</v>
      </c>
      <c r="G34" s="64"/>
    </row>
    <row r="35" ht="17.5" spans="1:7">
      <c r="A35" s="61"/>
      <c r="B35" s="61" t="s">
        <v>223</v>
      </c>
      <c r="C35" s="61" t="s">
        <v>22</v>
      </c>
      <c r="D35" s="61">
        <v>100</v>
      </c>
      <c r="E35" s="61" t="s">
        <v>188</v>
      </c>
      <c r="F35" s="61" t="s">
        <v>188</v>
      </c>
      <c r="G35" s="64"/>
    </row>
    <row r="36" ht="17.5" spans="1:7">
      <c r="A36" s="61" t="s">
        <v>224</v>
      </c>
      <c r="B36" s="61" t="s">
        <v>225</v>
      </c>
      <c r="C36" s="61" t="s">
        <v>69</v>
      </c>
      <c r="D36" s="61">
        <v>1</v>
      </c>
      <c r="E36" s="61" t="s">
        <v>188</v>
      </c>
      <c r="F36" s="61" t="s">
        <v>188</v>
      </c>
      <c r="G36" s="64"/>
    </row>
    <row r="37" ht="17.5" spans="1:7">
      <c r="A37" s="61" t="s">
        <v>226</v>
      </c>
      <c r="B37" s="61" t="s">
        <v>227</v>
      </c>
      <c r="C37" s="61" t="s">
        <v>69</v>
      </c>
      <c r="D37" s="61">
        <v>1</v>
      </c>
      <c r="E37" s="61" t="s">
        <v>188</v>
      </c>
      <c r="F37" s="61" t="s">
        <v>188</v>
      </c>
      <c r="G37" s="64"/>
    </row>
    <row r="38" ht="17.5" spans="1:7">
      <c r="A38" s="61" t="s">
        <v>118</v>
      </c>
      <c r="B38" s="61" t="s">
        <v>228</v>
      </c>
      <c r="C38" s="61" t="s">
        <v>49</v>
      </c>
      <c r="D38" s="61">
        <v>2</v>
      </c>
      <c r="E38" s="61" t="s">
        <v>188</v>
      </c>
      <c r="F38" s="61" t="s">
        <v>188</v>
      </c>
      <c r="G38" s="64"/>
    </row>
    <row r="39" customFormat="1" spans="1:6">
      <c r="A39" s="56" t="s">
        <v>55</v>
      </c>
      <c r="B39" s="56"/>
      <c r="C39" s="56"/>
      <c r="D39" s="56"/>
      <c r="E39" s="56"/>
      <c r="F39" s="57"/>
    </row>
    <row r="40" customFormat="1" spans="1:6">
      <c r="A40" s="56" t="s">
        <v>56</v>
      </c>
      <c r="B40" s="56"/>
      <c r="C40" s="56"/>
      <c r="D40" s="56"/>
      <c r="E40" s="56"/>
      <c r="F40" s="57"/>
    </row>
    <row r="41" customFormat="1" spans="1:6">
      <c r="A41" s="58" t="s">
        <v>57</v>
      </c>
      <c r="B41" s="58"/>
      <c r="C41" s="58"/>
      <c r="D41" s="58"/>
      <c r="E41" s="58"/>
      <c r="F41" s="59"/>
    </row>
  </sheetData>
  <mergeCells count="16">
    <mergeCell ref="A39:E39"/>
    <mergeCell ref="A40:E40"/>
    <mergeCell ref="A41:E41"/>
    <mergeCell ref="A6:A8"/>
    <mergeCell ref="A10:A13"/>
    <mergeCell ref="A14:A21"/>
    <mergeCell ref="A22:A24"/>
    <mergeCell ref="A25:A26"/>
    <mergeCell ref="A27:A31"/>
    <mergeCell ref="A32:A35"/>
    <mergeCell ref="C10:C13"/>
    <mergeCell ref="D10:D13"/>
    <mergeCell ref="E10:E13"/>
    <mergeCell ref="E29:E31"/>
    <mergeCell ref="F10:F13"/>
    <mergeCell ref="F29:F3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8" workbookViewId="0">
      <selection activeCell="F17" sqref="F17"/>
    </sheetView>
  </sheetViews>
  <sheetFormatPr defaultColWidth="9.22727272727273" defaultRowHeight="14" outlineLevelCol="6"/>
  <cols>
    <col min="1" max="1" width="21.7272727272727" customWidth="1"/>
    <col min="2" max="2" width="40.1909090909091" customWidth="1"/>
    <col min="3" max="3" width="36.8545454545455" customWidth="1"/>
    <col min="4" max="5" width="5.57272727272727" customWidth="1"/>
    <col min="6" max="7" width="19.4272727272727" customWidth="1"/>
    <col min="8" max="8" width="14.0909090909091" customWidth="1"/>
  </cols>
  <sheetData>
    <row r="1" ht="15" spans="1:2">
      <c r="A1" s="1" t="s">
        <v>0</v>
      </c>
      <c r="B1" s="1" t="s">
        <v>1</v>
      </c>
    </row>
    <row r="2" ht="17.6" customHeight="1" spans="1:2">
      <c r="A2" s="1" t="s">
        <v>2</v>
      </c>
      <c r="B2" s="1" t="s">
        <v>229</v>
      </c>
    </row>
    <row r="4" ht="18.3" customHeight="1"/>
    <row r="5" ht="15" spans="1:7">
      <c r="A5" s="21" t="s">
        <v>5</v>
      </c>
      <c r="B5" s="21" t="s">
        <v>6</v>
      </c>
      <c r="C5" s="21" t="s">
        <v>7</v>
      </c>
      <c r="D5" s="21" t="s">
        <v>8</v>
      </c>
      <c r="E5" s="21" t="s">
        <v>9</v>
      </c>
      <c r="F5" s="21" t="s">
        <v>10</v>
      </c>
      <c r="G5" s="21" t="s">
        <v>11</v>
      </c>
    </row>
    <row r="6" ht="15" spans="1:7">
      <c r="A6" s="61" t="s">
        <v>230</v>
      </c>
      <c r="B6" s="61" t="s">
        <v>231</v>
      </c>
      <c r="C6" s="61" t="s">
        <v>232</v>
      </c>
      <c r="D6" s="61" t="s">
        <v>22</v>
      </c>
      <c r="E6" s="61">
        <v>50</v>
      </c>
      <c r="F6" s="61"/>
      <c r="G6" s="61"/>
    </row>
    <row r="7" ht="15" spans="1:7">
      <c r="A7" s="61" t="s">
        <v>233</v>
      </c>
      <c r="B7" s="61" t="s">
        <v>234</v>
      </c>
      <c r="C7" s="61" t="s">
        <v>235</v>
      </c>
      <c r="D7" s="61" t="s">
        <v>80</v>
      </c>
      <c r="E7" s="61">
        <v>80</v>
      </c>
      <c r="F7" s="61"/>
      <c r="G7" s="61"/>
    </row>
    <row r="8" ht="30" spans="1:7">
      <c r="A8" s="61" t="s">
        <v>236</v>
      </c>
      <c r="B8" s="61" t="s">
        <v>237</v>
      </c>
      <c r="C8" s="61" t="s">
        <v>238</v>
      </c>
      <c r="D8" s="61" t="s">
        <v>22</v>
      </c>
      <c r="E8" s="61">
        <v>1</v>
      </c>
      <c r="F8" s="61"/>
      <c r="G8" s="61"/>
    </row>
    <row r="9" ht="30" spans="1:7">
      <c r="A9" s="61" t="s">
        <v>239</v>
      </c>
      <c r="B9" s="61" t="s">
        <v>237</v>
      </c>
      <c r="C9" s="61" t="s">
        <v>240</v>
      </c>
      <c r="D9" s="61" t="s">
        <v>22</v>
      </c>
      <c r="E9" s="61">
        <v>2</v>
      </c>
      <c r="F9" s="61"/>
      <c r="G9" s="61"/>
    </row>
    <row r="10" ht="30" spans="1:7">
      <c r="A10" s="61" t="s">
        <v>241</v>
      </c>
      <c r="B10" s="61" t="s">
        <v>242</v>
      </c>
      <c r="C10" s="61" t="s">
        <v>243</v>
      </c>
      <c r="D10" s="61" t="s">
        <v>22</v>
      </c>
      <c r="E10" s="61">
        <v>2</v>
      </c>
      <c r="F10" s="61"/>
      <c r="G10" s="61"/>
    </row>
    <row r="11" ht="45" spans="1:7">
      <c r="A11" s="61" t="s">
        <v>244</v>
      </c>
      <c r="B11" s="61" t="s">
        <v>245</v>
      </c>
      <c r="C11" s="61" t="s">
        <v>246</v>
      </c>
      <c r="D11" s="61" t="s">
        <v>22</v>
      </c>
      <c r="E11" s="61">
        <v>1</v>
      </c>
      <c r="F11" s="61"/>
      <c r="G11" s="61"/>
    </row>
    <row r="12" ht="15" spans="1:7">
      <c r="A12" s="61" t="s">
        <v>247</v>
      </c>
      <c r="B12" s="61" t="s">
        <v>248</v>
      </c>
      <c r="C12" s="61" t="s">
        <v>14</v>
      </c>
      <c r="D12" s="61" t="s">
        <v>249</v>
      </c>
      <c r="E12" s="61"/>
      <c r="F12" s="61"/>
      <c r="G12" s="61"/>
    </row>
    <row r="13" ht="15" spans="1:7">
      <c r="A13" s="61" t="s">
        <v>250</v>
      </c>
      <c r="B13" s="61" t="s">
        <v>251</v>
      </c>
      <c r="C13" s="61" t="s">
        <v>14</v>
      </c>
      <c r="D13" s="61" t="s">
        <v>80</v>
      </c>
      <c r="E13" s="61">
        <v>40</v>
      </c>
      <c r="F13" s="61"/>
      <c r="G13" s="61"/>
    </row>
    <row r="14" ht="15" spans="1:7">
      <c r="A14" s="61"/>
      <c r="B14" s="61" t="s">
        <v>252</v>
      </c>
      <c r="C14" s="61" t="s">
        <v>14</v>
      </c>
      <c r="D14" s="61" t="s">
        <v>22</v>
      </c>
      <c r="E14" s="61">
        <v>10</v>
      </c>
      <c r="F14" s="61"/>
      <c r="G14" s="61"/>
    </row>
    <row r="15" ht="15" spans="1:7">
      <c r="A15" s="61" t="s">
        <v>253</v>
      </c>
      <c r="B15" s="61" t="s">
        <v>254</v>
      </c>
      <c r="C15" s="61" t="s">
        <v>14</v>
      </c>
      <c r="D15" s="61" t="s">
        <v>80</v>
      </c>
      <c r="E15" s="61">
        <v>30</v>
      </c>
      <c r="F15" s="61"/>
      <c r="G15" s="61"/>
    </row>
    <row r="16" ht="15" spans="1:7">
      <c r="A16" s="61" t="s">
        <v>255</v>
      </c>
      <c r="B16" s="61" t="s">
        <v>256</v>
      </c>
      <c r="C16" s="61" t="s">
        <v>14</v>
      </c>
      <c r="D16" s="61" t="s">
        <v>80</v>
      </c>
      <c r="E16" s="61">
        <v>10</v>
      </c>
      <c r="F16" s="61"/>
      <c r="G16" s="61"/>
    </row>
    <row r="17" ht="15" spans="1:7">
      <c r="A17" s="8" t="s">
        <v>257</v>
      </c>
      <c r="B17" s="8" t="s">
        <v>258</v>
      </c>
      <c r="C17" s="61" t="s">
        <v>14</v>
      </c>
      <c r="D17" s="61" t="s">
        <v>69</v>
      </c>
      <c r="E17" s="61">
        <v>1</v>
      </c>
      <c r="F17" s="8"/>
      <c r="G17" s="8"/>
    </row>
    <row r="18" customFormat="1" spans="1:7">
      <c r="A18" s="56" t="s">
        <v>55</v>
      </c>
      <c r="B18" s="56"/>
      <c r="C18" s="56"/>
      <c r="D18" s="56"/>
      <c r="E18" s="56"/>
      <c r="F18" s="56"/>
      <c r="G18" s="57"/>
    </row>
    <row r="19" customFormat="1" spans="1:7">
      <c r="A19" s="56" t="s">
        <v>56</v>
      </c>
      <c r="B19" s="56"/>
      <c r="C19" s="56"/>
      <c r="D19" s="56"/>
      <c r="E19" s="56"/>
      <c r="F19" s="56"/>
      <c r="G19" s="57"/>
    </row>
    <row r="20" customFormat="1" spans="1:7">
      <c r="A20" s="58" t="s">
        <v>57</v>
      </c>
      <c r="B20" s="58"/>
      <c r="C20" s="58"/>
      <c r="D20" s="58"/>
      <c r="E20" s="58"/>
      <c r="F20" s="58"/>
      <c r="G20" s="59"/>
    </row>
  </sheetData>
  <mergeCells count="5">
    <mergeCell ref="D12:E12"/>
    <mergeCell ref="A18:F18"/>
    <mergeCell ref="A19:F19"/>
    <mergeCell ref="A20:F20"/>
    <mergeCell ref="A13:A1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workbookViewId="0">
      <selection activeCell="B48" sqref="B48"/>
    </sheetView>
  </sheetViews>
  <sheetFormatPr defaultColWidth="9.22727272727273" defaultRowHeight="14" outlineLevelCol="6"/>
  <cols>
    <col min="1" max="1" width="20.6727272727273" customWidth="1"/>
    <col min="2" max="2" width="57.8818181818182" customWidth="1"/>
    <col min="3" max="3" width="7.88181818181818" customWidth="1"/>
    <col min="4" max="4" width="6.77272727272727" customWidth="1"/>
    <col min="5" max="6" width="19.4272727272727" customWidth="1"/>
  </cols>
  <sheetData>
    <row r="1" ht="15" spans="1:2">
      <c r="A1" s="1" t="s">
        <v>0</v>
      </c>
      <c r="B1" s="1" t="s">
        <v>1</v>
      </c>
    </row>
    <row r="2" ht="17.6" customHeight="1" spans="1:2">
      <c r="A2" s="1" t="s">
        <v>2</v>
      </c>
      <c r="B2" s="1" t="s">
        <v>1</v>
      </c>
    </row>
    <row r="5" ht="15" spans="1:7">
      <c r="A5" s="2" t="s">
        <v>5</v>
      </c>
      <c r="B5" s="2" t="s">
        <v>6</v>
      </c>
      <c r="C5" s="2" t="s">
        <v>8</v>
      </c>
      <c r="D5" s="2" t="s">
        <v>9</v>
      </c>
      <c r="E5" s="21" t="s">
        <v>10</v>
      </c>
      <c r="F5" s="21" t="s">
        <v>11</v>
      </c>
      <c r="G5" s="60"/>
    </row>
    <row r="6" ht="15" spans="1:7">
      <c r="A6" s="61" t="s">
        <v>186</v>
      </c>
      <c r="B6" s="61" t="s">
        <v>259</v>
      </c>
      <c r="C6" s="61" t="s">
        <v>37</v>
      </c>
      <c r="D6" s="61">
        <v>65</v>
      </c>
      <c r="E6" s="61" t="s">
        <v>188</v>
      </c>
      <c r="F6" s="61" t="s">
        <v>188</v>
      </c>
      <c r="G6" s="60"/>
    </row>
    <row r="7" ht="15" spans="1:7">
      <c r="A7" s="61"/>
      <c r="B7" s="61" t="s">
        <v>260</v>
      </c>
      <c r="C7" s="61" t="s">
        <v>22</v>
      </c>
      <c r="D7" s="61">
        <v>1</v>
      </c>
      <c r="E7" s="61" t="s">
        <v>188</v>
      </c>
      <c r="F7" s="61" t="s">
        <v>188</v>
      </c>
      <c r="G7" s="60"/>
    </row>
    <row r="8" ht="15" spans="1:7">
      <c r="A8" s="61"/>
      <c r="B8" s="61" t="s">
        <v>261</v>
      </c>
      <c r="C8" s="61" t="s">
        <v>22</v>
      </c>
      <c r="D8" s="61">
        <v>1</v>
      </c>
      <c r="E8" s="61" t="s">
        <v>188</v>
      </c>
      <c r="F8" s="61" t="s">
        <v>188</v>
      </c>
      <c r="G8" s="60"/>
    </row>
    <row r="9" ht="15" spans="1:7">
      <c r="A9" s="61" t="s">
        <v>191</v>
      </c>
      <c r="B9" s="61" t="s">
        <v>262</v>
      </c>
      <c r="C9" s="61" t="s">
        <v>22</v>
      </c>
      <c r="D9" s="61">
        <v>1</v>
      </c>
      <c r="E9" s="61" t="s">
        <v>188</v>
      </c>
      <c r="F9" s="61" t="s">
        <v>188</v>
      </c>
      <c r="G9" s="60"/>
    </row>
    <row r="10" ht="15" spans="1:7">
      <c r="A10" s="61" t="s">
        <v>263</v>
      </c>
      <c r="B10" s="61" t="s">
        <v>264</v>
      </c>
      <c r="C10" s="61" t="s">
        <v>37</v>
      </c>
      <c r="D10" s="61">
        <v>205</v>
      </c>
      <c r="E10" s="61" t="s">
        <v>188</v>
      </c>
      <c r="F10" s="61" t="s">
        <v>188</v>
      </c>
      <c r="G10" s="60"/>
    </row>
    <row r="11" ht="15" spans="1:7">
      <c r="A11" s="61"/>
      <c r="B11" s="61" t="s">
        <v>265</v>
      </c>
      <c r="C11" s="61" t="s">
        <v>108</v>
      </c>
      <c r="D11" s="61">
        <v>12</v>
      </c>
      <c r="E11" s="61" t="s">
        <v>188</v>
      </c>
      <c r="F11" s="61" t="s">
        <v>188</v>
      </c>
      <c r="G11" s="60"/>
    </row>
    <row r="12" ht="15" spans="1:7">
      <c r="A12" s="61"/>
      <c r="B12" s="61" t="s">
        <v>266</v>
      </c>
      <c r="C12" s="61" t="s">
        <v>37</v>
      </c>
      <c r="D12" s="61">
        <v>12</v>
      </c>
      <c r="E12" s="61" t="s">
        <v>188</v>
      </c>
      <c r="F12" s="61" t="s">
        <v>188</v>
      </c>
      <c r="G12" s="60"/>
    </row>
    <row r="13" ht="15" spans="1:7">
      <c r="A13" s="61"/>
      <c r="B13" s="61" t="s">
        <v>267</v>
      </c>
      <c r="C13" s="61" t="s">
        <v>37</v>
      </c>
      <c r="D13" s="61">
        <v>290</v>
      </c>
      <c r="E13" s="61" t="s">
        <v>188</v>
      </c>
      <c r="F13" s="61" t="s">
        <v>188</v>
      </c>
      <c r="G13" s="60"/>
    </row>
    <row r="14" ht="15" spans="1:7">
      <c r="A14" s="61" t="s">
        <v>193</v>
      </c>
      <c r="B14" s="61" t="s">
        <v>268</v>
      </c>
      <c r="C14" s="61" t="s">
        <v>17</v>
      </c>
      <c r="D14" s="61">
        <v>12</v>
      </c>
      <c r="E14" s="42" t="s">
        <v>188</v>
      </c>
      <c r="F14" s="61" t="s">
        <v>188</v>
      </c>
      <c r="G14" s="60"/>
    </row>
    <row r="15" ht="15" spans="1:7">
      <c r="A15" s="61"/>
      <c r="B15" s="61" t="s">
        <v>269</v>
      </c>
      <c r="C15" s="61" t="s">
        <v>17</v>
      </c>
      <c r="D15" s="61">
        <v>4</v>
      </c>
      <c r="E15" s="42"/>
      <c r="F15" s="61"/>
      <c r="G15" s="60"/>
    </row>
    <row r="16" ht="15" spans="1:7">
      <c r="A16" s="61"/>
      <c r="B16" s="61" t="s">
        <v>270</v>
      </c>
      <c r="C16" s="61" t="s">
        <v>17</v>
      </c>
      <c r="D16" s="61">
        <v>4</v>
      </c>
      <c r="E16" s="42"/>
      <c r="F16" s="61"/>
      <c r="G16" s="60"/>
    </row>
    <row r="17" ht="15" spans="1:7">
      <c r="A17" s="61"/>
      <c r="B17" s="61" t="s">
        <v>271</v>
      </c>
      <c r="C17" s="61" t="s">
        <v>15</v>
      </c>
      <c r="D17" s="61">
        <v>6</v>
      </c>
      <c r="E17" s="42"/>
      <c r="F17" s="61"/>
      <c r="G17" s="60"/>
    </row>
    <row r="18" ht="15" spans="1:7">
      <c r="A18" s="61"/>
      <c r="B18" s="61" t="s">
        <v>272</v>
      </c>
      <c r="C18" s="61" t="s">
        <v>15</v>
      </c>
      <c r="D18" s="61">
        <v>1</v>
      </c>
      <c r="E18" s="42"/>
      <c r="F18" s="61"/>
      <c r="G18" s="60"/>
    </row>
    <row r="19" ht="15" spans="1:7">
      <c r="A19" s="61"/>
      <c r="B19" s="61" t="s">
        <v>273</v>
      </c>
      <c r="C19" s="61" t="s">
        <v>80</v>
      </c>
      <c r="D19" s="61">
        <v>6</v>
      </c>
      <c r="E19" s="42"/>
      <c r="F19" s="61"/>
      <c r="G19" s="60"/>
    </row>
    <row r="20" ht="15" spans="1:7">
      <c r="A20" s="61"/>
      <c r="B20" s="61" t="s">
        <v>274</v>
      </c>
      <c r="C20" s="61" t="s">
        <v>15</v>
      </c>
      <c r="D20" s="61">
        <v>4</v>
      </c>
      <c r="E20" s="42"/>
      <c r="F20" s="61"/>
      <c r="G20" s="60"/>
    </row>
    <row r="21" ht="15" spans="1:7">
      <c r="A21" s="61"/>
      <c r="B21" s="61" t="s">
        <v>275</v>
      </c>
      <c r="C21" s="61" t="s">
        <v>80</v>
      </c>
      <c r="D21" s="61">
        <v>2</v>
      </c>
      <c r="E21" s="42"/>
      <c r="F21" s="61"/>
      <c r="G21" s="60"/>
    </row>
    <row r="22" ht="15" spans="1:7">
      <c r="A22" s="61"/>
      <c r="B22" s="61" t="s">
        <v>276</v>
      </c>
      <c r="C22" s="61" t="s">
        <v>80</v>
      </c>
      <c r="D22" s="61">
        <v>1</v>
      </c>
      <c r="E22" s="42"/>
      <c r="F22" s="61"/>
      <c r="G22" s="60"/>
    </row>
    <row r="23" ht="15" spans="1:7">
      <c r="A23" s="61"/>
      <c r="B23" s="61" t="s">
        <v>277</v>
      </c>
      <c r="C23" s="61" t="s">
        <v>116</v>
      </c>
      <c r="D23" s="61">
        <v>2</v>
      </c>
      <c r="E23" s="42"/>
      <c r="F23" s="61"/>
      <c r="G23" s="60"/>
    </row>
    <row r="24" ht="15" spans="1:7">
      <c r="A24" s="61" t="s">
        <v>278</v>
      </c>
      <c r="B24" s="61" t="s">
        <v>279</v>
      </c>
      <c r="C24" s="61" t="s">
        <v>22</v>
      </c>
      <c r="D24" s="61">
        <v>1</v>
      </c>
      <c r="E24" s="61" t="s">
        <v>188</v>
      </c>
      <c r="F24" s="61" t="s">
        <v>188</v>
      </c>
      <c r="G24" s="60"/>
    </row>
    <row r="25" ht="15" spans="1:7">
      <c r="A25" s="61"/>
      <c r="B25" s="61" t="s">
        <v>280</v>
      </c>
      <c r="C25" s="61" t="s">
        <v>22</v>
      </c>
      <c r="D25" s="61">
        <v>1</v>
      </c>
      <c r="E25" s="61" t="s">
        <v>188</v>
      </c>
      <c r="F25" s="61" t="s">
        <v>188</v>
      </c>
      <c r="G25" s="60"/>
    </row>
    <row r="26" ht="15" spans="1:7">
      <c r="A26" s="61"/>
      <c r="B26" s="61" t="s">
        <v>281</v>
      </c>
      <c r="C26" s="61" t="s">
        <v>22</v>
      </c>
      <c r="D26" s="61">
        <v>6</v>
      </c>
      <c r="E26" s="61" t="s">
        <v>188</v>
      </c>
      <c r="F26" s="61" t="s">
        <v>188</v>
      </c>
      <c r="G26" s="60"/>
    </row>
    <row r="27" ht="15" spans="1:7">
      <c r="A27" s="61"/>
      <c r="B27" s="61" t="s">
        <v>282</v>
      </c>
      <c r="C27" s="61" t="s">
        <v>22</v>
      </c>
      <c r="D27" s="61">
        <v>1</v>
      </c>
      <c r="E27" s="61" t="s">
        <v>188</v>
      </c>
      <c r="F27" s="61" t="s">
        <v>188</v>
      </c>
      <c r="G27" s="60"/>
    </row>
    <row r="28" ht="15" spans="1:7">
      <c r="A28" s="61"/>
      <c r="B28" s="61" t="s">
        <v>283</v>
      </c>
      <c r="C28" s="61" t="s">
        <v>22</v>
      </c>
      <c r="D28" s="61">
        <v>4</v>
      </c>
      <c r="E28" s="61" t="s">
        <v>188</v>
      </c>
      <c r="F28" s="61" t="s">
        <v>188</v>
      </c>
      <c r="G28" s="60"/>
    </row>
    <row r="29" ht="15" spans="1:7">
      <c r="A29" s="61" t="s">
        <v>284</v>
      </c>
      <c r="B29" s="61" t="s">
        <v>285</v>
      </c>
      <c r="C29" s="61" t="s">
        <v>22</v>
      </c>
      <c r="D29" s="61">
        <v>1</v>
      </c>
      <c r="E29" s="61" t="s">
        <v>188</v>
      </c>
      <c r="F29" s="61" t="s">
        <v>188</v>
      </c>
      <c r="G29" s="60"/>
    </row>
    <row r="30" ht="15" spans="1:7">
      <c r="A30" s="61"/>
      <c r="B30" s="61" t="s">
        <v>286</v>
      </c>
      <c r="C30" s="61" t="s">
        <v>22</v>
      </c>
      <c r="D30" s="61">
        <v>1</v>
      </c>
      <c r="E30" s="61" t="s">
        <v>188</v>
      </c>
      <c r="F30" s="61" t="s">
        <v>188</v>
      </c>
      <c r="G30" s="60"/>
    </row>
    <row r="31" ht="15" spans="1:7">
      <c r="A31" s="61"/>
      <c r="B31" s="61" t="s">
        <v>287</v>
      </c>
      <c r="C31" s="61" t="s">
        <v>22</v>
      </c>
      <c r="D31" s="61">
        <v>1</v>
      </c>
      <c r="E31" s="61" t="s">
        <v>188</v>
      </c>
      <c r="F31" s="61" t="s">
        <v>188</v>
      </c>
      <c r="G31" s="60"/>
    </row>
    <row r="32" ht="15" spans="1:7">
      <c r="A32" s="61"/>
      <c r="B32" s="61" t="s">
        <v>288</v>
      </c>
      <c r="C32" s="61" t="s">
        <v>22</v>
      </c>
      <c r="D32" s="61">
        <v>1</v>
      </c>
      <c r="E32" s="61" t="s">
        <v>188</v>
      </c>
      <c r="F32" s="61" t="s">
        <v>188</v>
      </c>
      <c r="G32" s="60"/>
    </row>
    <row r="33" ht="15" spans="1:7">
      <c r="A33" s="61"/>
      <c r="B33" s="61" t="s">
        <v>289</v>
      </c>
      <c r="C33" s="61" t="s">
        <v>22</v>
      </c>
      <c r="D33" s="61">
        <v>1</v>
      </c>
      <c r="E33" s="61" t="s">
        <v>188</v>
      </c>
      <c r="F33" s="61" t="s">
        <v>188</v>
      </c>
      <c r="G33" s="60"/>
    </row>
    <row r="34" ht="15" spans="1:7">
      <c r="A34" s="61"/>
      <c r="B34" s="61" t="s">
        <v>290</v>
      </c>
      <c r="C34" s="61" t="s">
        <v>22</v>
      </c>
      <c r="D34" s="61">
        <v>1</v>
      </c>
      <c r="E34" s="61" t="s">
        <v>188</v>
      </c>
      <c r="F34" s="61" t="s">
        <v>188</v>
      </c>
      <c r="G34" s="60"/>
    </row>
    <row r="35" ht="15" spans="1:7">
      <c r="A35" s="61"/>
      <c r="B35" s="61" t="s">
        <v>291</v>
      </c>
      <c r="C35" s="61" t="s">
        <v>22</v>
      </c>
      <c r="D35" s="61">
        <v>1</v>
      </c>
      <c r="E35" s="61" t="s">
        <v>188</v>
      </c>
      <c r="F35" s="61" t="s">
        <v>188</v>
      </c>
      <c r="G35" s="60"/>
    </row>
    <row r="36" ht="15" spans="1:7">
      <c r="A36" s="61"/>
      <c r="B36" s="61" t="s">
        <v>292</v>
      </c>
      <c r="C36" s="61" t="s">
        <v>22</v>
      </c>
      <c r="D36" s="61">
        <v>6</v>
      </c>
      <c r="E36" s="61" t="s">
        <v>188</v>
      </c>
      <c r="F36" s="61" t="s">
        <v>188</v>
      </c>
      <c r="G36" s="60"/>
    </row>
    <row r="37" ht="15" spans="1:7">
      <c r="A37" s="61" t="s">
        <v>293</v>
      </c>
      <c r="B37" s="61" t="s">
        <v>294</v>
      </c>
      <c r="C37" s="61" t="s">
        <v>22</v>
      </c>
      <c r="D37" s="61">
        <v>6</v>
      </c>
      <c r="E37" s="61" t="s">
        <v>188</v>
      </c>
      <c r="F37" s="61" t="s">
        <v>188</v>
      </c>
      <c r="G37" s="60"/>
    </row>
    <row r="38" ht="15" spans="1:7">
      <c r="A38" s="61"/>
      <c r="B38" s="61" t="s">
        <v>295</v>
      </c>
      <c r="C38" s="61" t="s">
        <v>108</v>
      </c>
      <c r="D38" s="61">
        <v>48</v>
      </c>
      <c r="E38" s="61" t="s">
        <v>188</v>
      </c>
      <c r="F38" s="61" t="s">
        <v>188</v>
      </c>
      <c r="G38" s="60"/>
    </row>
    <row r="39" ht="15" spans="1:7">
      <c r="A39" s="61" t="s">
        <v>77</v>
      </c>
      <c r="B39" s="61" t="s">
        <v>296</v>
      </c>
      <c r="C39" s="61" t="s">
        <v>22</v>
      </c>
      <c r="D39" s="61">
        <v>8</v>
      </c>
      <c r="E39" s="61" t="s">
        <v>188</v>
      </c>
      <c r="F39" s="61" t="s">
        <v>188</v>
      </c>
      <c r="G39" s="60"/>
    </row>
    <row r="40" ht="15" spans="1:7">
      <c r="A40" s="61"/>
      <c r="B40" s="61" t="s">
        <v>297</v>
      </c>
      <c r="C40" s="61" t="s">
        <v>37</v>
      </c>
      <c r="D40" s="61">
        <v>33.6</v>
      </c>
      <c r="E40" s="61" t="s">
        <v>188</v>
      </c>
      <c r="F40" s="61" t="s">
        <v>188</v>
      </c>
      <c r="G40" s="60"/>
    </row>
    <row r="41" ht="15" spans="1:7">
      <c r="A41" s="61" t="s">
        <v>298</v>
      </c>
      <c r="B41" s="61" t="s">
        <v>299</v>
      </c>
      <c r="C41" s="61" t="s">
        <v>182</v>
      </c>
      <c r="D41" s="61">
        <v>500</v>
      </c>
      <c r="E41" s="61" t="s">
        <v>188</v>
      </c>
      <c r="F41" s="61" t="s">
        <v>188</v>
      </c>
      <c r="G41" s="60"/>
    </row>
    <row r="42" ht="15" spans="1:7">
      <c r="A42" s="61" t="s">
        <v>300</v>
      </c>
      <c r="B42" s="61" t="s">
        <v>301</v>
      </c>
      <c r="C42" s="61" t="s">
        <v>103</v>
      </c>
      <c r="D42" s="61">
        <v>10</v>
      </c>
      <c r="E42" s="61" t="s">
        <v>188</v>
      </c>
      <c r="F42" s="61" t="s">
        <v>188</v>
      </c>
      <c r="G42" s="60"/>
    </row>
    <row r="43" ht="15" spans="1:7">
      <c r="A43" s="61" t="s">
        <v>302</v>
      </c>
      <c r="B43" s="61" t="s">
        <v>303</v>
      </c>
      <c r="C43" s="61" t="s">
        <v>22</v>
      </c>
      <c r="D43" s="61">
        <v>11</v>
      </c>
      <c r="E43" s="61" t="s">
        <v>188</v>
      </c>
      <c r="F43" s="61" t="s">
        <v>188</v>
      </c>
      <c r="G43" s="60"/>
    </row>
    <row r="44" ht="15" spans="1:7">
      <c r="A44" s="61" t="s">
        <v>152</v>
      </c>
      <c r="B44" s="61" t="s">
        <v>304</v>
      </c>
      <c r="C44" s="61" t="s">
        <v>37</v>
      </c>
      <c r="D44" s="61">
        <v>1600</v>
      </c>
      <c r="E44" s="61" t="s">
        <v>188</v>
      </c>
      <c r="F44" s="61" t="s">
        <v>188</v>
      </c>
      <c r="G44" s="60"/>
    </row>
    <row r="45" ht="15" spans="1:7">
      <c r="A45" s="61" t="s">
        <v>305</v>
      </c>
      <c r="B45" s="61" t="s">
        <v>306</v>
      </c>
      <c r="C45" s="61" t="s">
        <v>37</v>
      </c>
      <c r="D45" s="61">
        <v>10</v>
      </c>
      <c r="E45" s="61" t="s">
        <v>188</v>
      </c>
      <c r="F45" s="61" t="s">
        <v>188</v>
      </c>
      <c r="G45" s="60"/>
    </row>
    <row r="46" ht="15" spans="1:7">
      <c r="A46" s="61"/>
      <c r="B46" s="61" t="s">
        <v>307</v>
      </c>
      <c r="C46" s="61" t="s">
        <v>22</v>
      </c>
      <c r="D46" s="61">
        <v>10</v>
      </c>
      <c r="E46" s="61" t="s">
        <v>188</v>
      </c>
      <c r="F46" s="61" t="s">
        <v>188</v>
      </c>
      <c r="G46" s="60"/>
    </row>
    <row r="47" ht="15" spans="1:7">
      <c r="A47" s="61" t="s">
        <v>308</v>
      </c>
      <c r="B47" s="61" t="s">
        <v>309</v>
      </c>
      <c r="C47" s="61" t="s">
        <v>103</v>
      </c>
      <c r="D47" s="61">
        <v>60</v>
      </c>
      <c r="E47" s="61" t="s">
        <v>188</v>
      </c>
      <c r="F47" s="61" t="s">
        <v>188</v>
      </c>
      <c r="G47" s="60"/>
    </row>
    <row r="48" ht="15" spans="1:7">
      <c r="A48" s="61"/>
      <c r="B48" s="61" t="s">
        <v>310</v>
      </c>
      <c r="C48" s="61" t="s">
        <v>103</v>
      </c>
      <c r="D48" s="61">
        <v>60</v>
      </c>
      <c r="E48" s="61" t="s">
        <v>188</v>
      </c>
      <c r="F48" s="61" t="s">
        <v>188</v>
      </c>
      <c r="G48" s="60"/>
    </row>
    <row r="49" ht="15" spans="1:7">
      <c r="A49" s="61"/>
      <c r="B49" s="61" t="s">
        <v>311</v>
      </c>
      <c r="C49" s="61" t="s">
        <v>182</v>
      </c>
      <c r="D49" s="61">
        <v>120</v>
      </c>
      <c r="E49" s="61" t="s">
        <v>188</v>
      </c>
      <c r="F49" s="61" t="s">
        <v>188</v>
      </c>
      <c r="G49" s="60"/>
    </row>
    <row r="50" ht="15" spans="1:7">
      <c r="A50" s="61"/>
      <c r="B50" s="61" t="s">
        <v>312</v>
      </c>
      <c r="C50" s="61" t="s">
        <v>80</v>
      </c>
      <c r="D50" s="61">
        <v>60</v>
      </c>
      <c r="E50" s="61" t="s">
        <v>188</v>
      </c>
      <c r="F50" s="61" t="s">
        <v>188</v>
      </c>
      <c r="G50" s="60"/>
    </row>
    <row r="51" ht="15" spans="1:7">
      <c r="A51" s="61" t="s">
        <v>313</v>
      </c>
      <c r="B51" s="61" t="s">
        <v>314</v>
      </c>
      <c r="C51" s="61" t="s">
        <v>22</v>
      </c>
      <c r="D51" s="61">
        <v>1</v>
      </c>
      <c r="E51" s="61" t="s">
        <v>188</v>
      </c>
      <c r="F51" s="61" t="s">
        <v>188</v>
      </c>
      <c r="G51" s="60"/>
    </row>
    <row r="52" ht="15" spans="1:7">
      <c r="A52" s="61" t="s">
        <v>315</v>
      </c>
      <c r="B52" s="61" t="s">
        <v>316</v>
      </c>
      <c r="C52" s="61" t="s">
        <v>108</v>
      </c>
      <c r="D52" s="61">
        <v>200</v>
      </c>
      <c r="E52" s="61" t="s">
        <v>188</v>
      </c>
      <c r="F52" s="61" t="s">
        <v>188</v>
      </c>
      <c r="G52" s="60"/>
    </row>
    <row r="53" ht="15" spans="1:7">
      <c r="A53" s="61" t="s">
        <v>317</v>
      </c>
      <c r="B53" s="61" t="s">
        <v>318</v>
      </c>
      <c r="C53" s="61" t="s">
        <v>22</v>
      </c>
      <c r="D53" s="61">
        <v>10</v>
      </c>
      <c r="E53" s="61" t="s">
        <v>188</v>
      </c>
      <c r="F53" s="61" t="s">
        <v>188</v>
      </c>
      <c r="G53" s="60"/>
    </row>
    <row r="54" ht="15" spans="1:7">
      <c r="A54" s="61"/>
      <c r="B54" s="61" t="s">
        <v>319</v>
      </c>
      <c r="C54" s="61" t="s">
        <v>22</v>
      </c>
      <c r="D54" s="61">
        <v>1</v>
      </c>
      <c r="E54" s="61" t="s">
        <v>188</v>
      </c>
      <c r="F54" s="61" t="s">
        <v>188</v>
      </c>
      <c r="G54" s="60"/>
    </row>
    <row r="55" ht="15" spans="1:7">
      <c r="A55" s="61" t="s">
        <v>320</v>
      </c>
      <c r="B55" s="61" t="s">
        <v>321</v>
      </c>
      <c r="C55" s="61" t="s">
        <v>80</v>
      </c>
      <c r="D55" s="61">
        <v>500</v>
      </c>
      <c r="E55" s="61" t="s">
        <v>188</v>
      </c>
      <c r="F55" s="61" t="s">
        <v>188</v>
      </c>
      <c r="G55" s="60"/>
    </row>
    <row r="56" ht="15" spans="1:7">
      <c r="A56" s="61" t="s">
        <v>322</v>
      </c>
      <c r="B56" s="61" t="s">
        <v>323</v>
      </c>
      <c r="C56" s="61" t="s">
        <v>80</v>
      </c>
      <c r="D56" s="61">
        <v>1</v>
      </c>
      <c r="E56" s="61" t="s">
        <v>188</v>
      </c>
      <c r="F56" s="61" t="s">
        <v>188</v>
      </c>
      <c r="G56" s="60"/>
    </row>
    <row r="57" ht="15" spans="1:7">
      <c r="A57" s="61"/>
      <c r="B57" s="61" t="s">
        <v>324</v>
      </c>
      <c r="C57" s="61" t="s">
        <v>22</v>
      </c>
      <c r="D57" s="61">
        <v>1</v>
      </c>
      <c r="E57" s="61" t="s">
        <v>188</v>
      </c>
      <c r="F57" s="61" t="s">
        <v>188</v>
      </c>
      <c r="G57" s="60"/>
    </row>
    <row r="58" ht="15" spans="1:7">
      <c r="A58" s="61"/>
      <c r="B58" s="61" t="s">
        <v>325</v>
      </c>
      <c r="C58" s="61" t="s">
        <v>22</v>
      </c>
      <c r="D58" s="61">
        <v>1</v>
      </c>
      <c r="E58" s="61" t="s">
        <v>188</v>
      </c>
      <c r="F58" s="61" t="s">
        <v>188</v>
      </c>
      <c r="G58" s="60"/>
    </row>
    <row r="59" ht="15" spans="1:7">
      <c r="A59" s="61" t="s">
        <v>326</v>
      </c>
      <c r="B59" s="61" t="s">
        <v>327</v>
      </c>
      <c r="C59" s="61" t="s">
        <v>103</v>
      </c>
      <c r="D59" s="61">
        <v>4</v>
      </c>
      <c r="E59" s="61" t="s">
        <v>188</v>
      </c>
      <c r="F59" s="61" t="s">
        <v>188</v>
      </c>
      <c r="G59" s="60"/>
    </row>
    <row r="60" ht="15" spans="1:7">
      <c r="A60" s="61" t="s">
        <v>224</v>
      </c>
      <c r="B60" s="61" t="s">
        <v>225</v>
      </c>
      <c r="C60" s="61" t="s">
        <v>69</v>
      </c>
      <c r="D60" s="61">
        <v>1</v>
      </c>
      <c r="E60" s="61" t="s">
        <v>188</v>
      </c>
      <c r="F60" s="61" t="s">
        <v>188</v>
      </c>
      <c r="G60" s="60"/>
    </row>
    <row r="61" ht="15" spans="1:7">
      <c r="A61" s="61" t="s">
        <v>118</v>
      </c>
      <c r="B61" s="61" t="s">
        <v>328</v>
      </c>
      <c r="C61" s="61" t="s">
        <v>49</v>
      </c>
      <c r="D61" s="61">
        <v>2</v>
      </c>
      <c r="E61" s="61" t="s">
        <v>188</v>
      </c>
      <c r="F61" s="61" t="s">
        <v>188</v>
      </c>
      <c r="G61" s="60"/>
    </row>
    <row r="62" ht="75" spans="1:7">
      <c r="A62" s="62" t="s">
        <v>329</v>
      </c>
      <c r="B62" s="61" t="s">
        <v>330</v>
      </c>
      <c r="C62" s="62" t="s">
        <v>69</v>
      </c>
      <c r="D62" s="62">
        <v>1</v>
      </c>
      <c r="E62" s="62" t="s">
        <v>188</v>
      </c>
      <c r="F62" s="62" t="s">
        <v>188</v>
      </c>
      <c r="G62" s="60"/>
    </row>
    <row r="63" ht="15" spans="1:7">
      <c r="A63" s="62"/>
      <c r="B63" s="61" t="s">
        <v>331</v>
      </c>
      <c r="C63" s="62" t="s">
        <v>69</v>
      </c>
      <c r="D63" s="62">
        <v>1</v>
      </c>
      <c r="E63" s="62" t="s">
        <v>188</v>
      </c>
      <c r="F63" s="62" t="s">
        <v>188</v>
      </c>
      <c r="G63" s="60"/>
    </row>
    <row r="64" customFormat="1" spans="1:6">
      <c r="A64" s="56" t="s">
        <v>55</v>
      </c>
      <c r="B64" s="56"/>
      <c r="C64" s="56"/>
      <c r="D64" s="56"/>
      <c r="E64" s="56"/>
      <c r="F64" s="57"/>
    </row>
    <row r="65" customFormat="1" spans="1:6">
      <c r="A65" s="56" t="s">
        <v>56</v>
      </c>
      <c r="B65" s="56"/>
      <c r="C65" s="56"/>
      <c r="D65" s="56"/>
      <c r="E65" s="56"/>
      <c r="F65" s="57"/>
    </row>
    <row r="66" customFormat="1" spans="1:6">
      <c r="A66" s="58" t="s">
        <v>57</v>
      </c>
      <c r="B66" s="58"/>
      <c r="C66" s="58"/>
      <c r="D66" s="58"/>
      <c r="E66" s="58"/>
      <c r="F66" s="59"/>
    </row>
  </sheetData>
  <mergeCells count="17">
    <mergeCell ref="A64:E64"/>
    <mergeCell ref="A65:E65"/>
    <mergeCell ref="A66:E66"/>
    <mergeCell ref="A6:A8"/>
    <mergeCell ref="A10:A13"/>
    <mergeCell ref="A14:A23"/>
    <mergeCell ref="A24:A28"/>
    <mergeCell ref="A29:A36"/>
    <mergeCell ref="A37:A38"/>
    <mergeCell ref="A39:A40"/>
    <mergeCell ref="A45:A46"/>
    <mergeCell ref="A47:A50"/>
    <mergeCell ref="A53:A54"/>
    <mergeCell ref="A56:A58"/>
    <mergeCell ref="A62:A63"/>
    <mergeCell ref="E14:E23"/>
    <mergeCell ref="F14:F2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6" sqref="C6"/>
    </sheetView>
  </sheetViews>
  <sheetFormatPr defaultColWidth="9.22727272727273" defaultRowHeight="14"/>
  <cols>
    <col min="1" max="3" width="21.7272727272727" customWidth="1"/>
    <col min="4" max="4" width="7.5" customWidth="1"/>
    <col min="6" max="6" width="7.88181818181818" customWidth="1"/>
    <col min="7" max="8" width="19.4272727272727" customWidth="1"/>
    <col min="9" max="9" width="7.88181818181818" customWidth="1"/>
  </cols>
  <sheetData>
    <row r="1" ht="15" spans="1:2">
      <c r="A1" s="1" t="s">
        <v>0</v>
      </c>
      <c r="B1" s="1" t="s">
        <v>119</v>
      </c>
    </row>
    <row r="2" ht="15" spans="1:2">
      <c r="A2" s="1" t="s">
        <v>2</v>
      </c>
      <c r="B2" s="1" t="s">
        <v>1</v>
      </c>
    </row>
    <row r="3" ht="16.8" customHeight="1"/>
    <row r="5" ht="15" spans="1:9">
      <c r="A5" s="2" t="s">
        <v>5</v>
      </c>
      <c r="B5" s="2" t="s">
        <v>6</v>
      </c>
      <c r="C5" s="2" t="s">
        <v>7</v>
      </c>
      <c r="D5" s="2" t="s">
        <v>9</v>
      </c>
      <c r="E5" s="2" t="s">
        <v>8</v>
      </c>
      <c r="F5" s="2" t="s">
        <v>332</v>
      </c>
      <c r="G5" s="21" t="s">
        <v>10</v>
      </c>
      <c r="H5" s="21" t="s">
        <v>11</v>
      </c>
      <c r="I5" s="60"/>
    </row>
    <row r="6" ht="15" spans="1:9">
      <c r="A6" s="19" t="s">
        <v>333</v>
      </c>
      <c r="B6" s="19" t="s">
        <v>334</v>
      </c>
      <c r="C6" s="19" t="s">
        <v>335</v>
      </c>
      <c r="D6" s="19">
        <v>2</v>
      </c>
      <c r="E6" s="19" t="s">
        <v>69</v>
      </c>
      <c r="F6" s="19">
        <v>1</v>
      </c>
      <c r="G6" s="19" t="s">
        <v>188</v>
      </c>
      <c r="H6" s="19" t="s">
        <v>188</v>
      </c>
      <c r="I6" s="60"/>
    </row>
    <row r="7" ht="30" spans="1:9">
      <c r="A7" s="19" t="s">
        <v>336</v>
      </c>
      <c r="B7" s="19" t="s">
        <v>337</v>
      </c>
      <c r="C7" s="19" t="s">
        <v>338</v>
      </c>
      <c r="D7" s="19">
        <v>26</v>
      </c>
      <c r="E7" s="19" t="s">
        <v>37</v>
      </c>
      <c r="F7" s="19">
        <v>1</v>
      </c>
      <c r="G7" s="19" t="s">
        <v>188</v>
      </c>
      <c r="H7" s="19" t="s">
        <v>188</v>
      </c>
      <c r="I7" s="60"/>
    </row>
    <row r="8" ht="15" spans="1:9">
      <c r="A8" s="19" t="s">
        <v>339</v>
      </c>
      <c r="B8" s="19" t="s">
        <v>340</v>
      </c>
      <c r="C8" s="19" t="s">
        <v>340</v>
      </c>
      <c r="D8" s="19">
        <v>18</v>
      </c>
      <c r="E8" s="19" t="s">
        <v>37</v>
      </c>
      <c r="F8" s="19">
        <v>1</v>
      </c>
      <c r="G8" s="19" t="s">
        <v>188</v>
      </c>
      <c r="H8" s="19" t="s">
        <v>188</v>
      </c>
      <c r="I8" s="60"/>
    </row>
    <row r="9" ht="15" spans="1:9">
      <c r="A9" s="19" t="s">
        <v>152</v>
      </c>
      <c r="B9" s="19" t="s">
        <v>341</v>
      </c>
      <c r="C9" s="19" t="s">
        <v>335</v>
      </c>
      <c r="D9" s="19">
        <v>25</v>
      </c>
      <c r="E9" s="19" t="s">
        <v>37</v>
      </c>
      <c r="F9" s="19">
        <v>1</v>
      </c>
      <c r="G9" s="19" t="s">
        <v>188</v>
      </c>
      <c r="H9" s="19" t="s">
        <v>188</v>
      </c>
      <c r="I9" s="60"/>
    </row>
    <row r="10" ht="15" spans="1:12">
      <c r="A10" s="19" t="s">
        <v>342</v>
      </c>
      <c r="B10" s="19" t="s">
        <v>343</v>
      </c>
      <c r="C10" s="19" t="s">
        <v>335</v>
      </c>
      <c r="D10" s="19">
        <v>2</v>
      </c>
      <c r="E10" s="19" t="s">
        <v>51</v>
      </c>
      <c r="F10" s="19">
        <v>2</v>
      </c>
      <c r="G10" s="19" t="s">
        <v>188</v>
      </c>
      <c r="H10" s="19" t="s">
        <v>188</v>
      </c>
      <c r="I10" s="60"/>
      <c r="L10" s="39"/>
    </row>
    <row r="11" ht="15" spans="1:9">
      <c r="A11" s="19" t="s">
        <v>344</v>
      </c>
      <c r="B11" s="19" t="s">
        <v>345</v>
      </c>
      <c r="C11" s="19" t="s">
        <v>335</v>
      </c>
      <c r="D11" s="19">
        <v>1</v>
      </c>
      <c r="E11" s="19" t="s">
        <v>49</v>
      </c>
      <c r="F11" s="19">
        <v>2</v>
      </c>
      <c r="G11" s="19" t="s">
        <v>188</v>
      </c>
      <c r="H11" s="19" t="s">
        <v>188</v>
      </c>
      <c r="I11" s="60"/>
    </row>
    <row r="12" customFormat="1" spans="1:8">
      <c r="A12" s="56" t="s">
        <v>55</v>
      </c>
      <c r="B12" s="56"/>
      <c r="C12" s="56"/>
      <c r="D12" s="56"/>
      <c r="E12" s="56"/>
      <c r="F12" s="56"/>
      <c r="G12" s="56"/>
      <c r="H12" s="57"/>
    </row>
    <row r="13" customFormat="1" spans="1:8">
      <c r="A13" s="56" t="s">
        <v>56</v>
      </c>
      <c r="B13" s="56"/>
      <c r="C13" s="56"/>
      <c r="D13" s="56"/>
      <c r="E13" s="56"/>
      <c r="F13" s="56"/>
      <c r="G13" s="56"/>
      <c r="H13" s="57"/>
    </row>
    <row r="14" customFormat="1" spans="1:8">
      <c r="A14" s="58" t="s">
        <v>57</v>
      </c>
      <c r="B14" s="58"/>
      <c r="C14" s="58"/>
      <c r="D14" s="58"/>
      <c r="E14" s="58"/>
      <c r="F14" s="58"/>
      <c r="G14" s="58"/>
      <c r="H14" s="59"/>
    </row>
  </sheetData>
  <mergeCells count="3">
    <mergeCell ref="A12:G12"/>
    <mergeCell ref="A13:G13"/>
    <mergeCell ref="A14:G1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39" sqref="C39"/>
    </sheetView>
  </sheetViews>
  <sheetFormatPr defaultColWidth="9.22727272727273" defaultRowHeight="14" outlineLevelCol="7"/>
  <cols>
    <col min="1" max="1" width="11" customWidth="1"/>
    <col min="2" max="2" width="36.3454545454545" customWidth="1"/>
    <col min="3" max="3" width="67.8818181818182" customWidth="1"/>
    <col min="4" max="4" width="7.69090909090909" customWidth="1"/>
    <col min="5" max="6" width="6.46363636363636" customWidth="1"/>
    <col min="7" max="8" width="19.4272727272727" customWidth="1"/>
    <col min="9" max="9" width="14.5727272727273" customWidth="1"/>
  </cols>
  <sheetData>
    <row r="1" ht="15" spans="1:2">
      <c r="A1" s="1" t="s">
        <v>0</v>
      </c>
      <c r="B1" s="1" t="s">
        <v>346</v>
      </c>
    </row>
    <row r="2" ht="15" spans="1:2">
      <c r="A2" s="1" t="s">
        <v>2</v>
      </c>
      <c r="B2" s="1" t="s">
        <v>347</v>
      </c>
    </row>
    <row r="6" ht="15" spans="1:8">
      <c r="A6" s="41" t="s">
        <v>120</v>
      </c>
      <c r="B6" s="41" t="s">
        <v>348</v>
      </c>
      <c r="C6" s="41" t="s">
        <v>349</v>
      </c>
      <c r="D6" s="41" t="s">
        <v>9</v>
      </c>
      <c r="E6" s="41" t="s">
        <v>332</v>
      </c>
      <c r="F6" s="41" t="s">
        <v>350</v>
      </c>
      <c r="G6" s="21" t="s">
        <v>10</v>
      </c>
      <c r="H6" s="21" t="s">
        <v>11</v>
      </c>
    </row>
    <row r="7" ht="30" spans="1:8">
      <c r="A7" s="42">
        <v>1</v>
      </c>
      <c r="B7" s="43" t="s">
        <v>351</v>
      </c>
      <c r="C7" s="44" t="s">
        <v>352</v>
      </c>
      <c r="D7" s="42"/>
      <c r="E7" s="42" t="s">
        <v>353</v>
      </c>
      <c r="F7" s="42" t="s">
        <v>354</v>
      </c>
      <c r="G7" s="42"/>
      <c r="H7" s="45"/>
    </row>
    <row r="8" ht="15" spans="1:8">
      <c r="A8" s="42">
        <v>2</v>
      </c>
      <c r="B8" s="43" t="s">
        <v>355</v>
      </c>
      <c r="C8" s="44"/>
      <c r="D8" s="42"/>
      <c r="E8" s="42" t="s">
        <v>353</v>
      </c>
      <c r="F8" s="42" t="s">
        <v>354</v>
      </c>
      <c r="G8" s="42"/>
      <c r="H8" s="45"/>
    </row>
    <row r="9" ht="15" spans="1:8">
      <c r="A9" s="42">
        <v>3</v>
      </c>
      <c r="B9" s="43" t="s">
        <v>356</v>
      </c>
      <c r="C9" s="46"/>
      <c r="D9" s="42" t="s">
        <v>357</v>
      </c>
      <c r="E9" s="42" t="s">
        <v>353</v>
      </c>
      <c r="F9" s="42"/>
      <c r="G9" s="42"/>
      <c r="H9" s="45"/>
    </row>
    <row r="10" ht="60" spans="1:8">
      <c r="A10" s="42">
        <v>4</v>
      </c>
      <c r="B10" s="44" t="s">
        <v>358</v>
      </c>
      <c r="C10" s="44" t="s">
        <v>359</v>
      </c>
      <c r="D10" s="42" t="s">
        <v>360</v>
      </c>
      <c r="E10" s="42" t="s">
        <v>361</v>
      </c>
      <c r="F10" s="42"/>
      <c r="G10" s="42"/>
      <c r="H10" s="45"/>
    </row>
    <row r="11" ht="15" spans="1:8">
      <c r="A11" s="42"/>
      <c r="B11" s="44"/>
      <c r="C11" s="44" t="s">
        <v>362</v>
      </c>
      <c r="D11" s="42"/>
      <c r="E11" s="42"/>
      <c r="F11" s="42"/>
      <c r="G11" s="42"/>
      <c r="H11" s="45"/>
    </row>
    <row r="12" ht="15" spans="1:8">
      <c r="A12" s="42">
        <v>5</v>
      </c>
      <c r="B12" s="43" t="s">
        <v>363</v>
      </c>
      <c r="C12" s="44" t="s">
        <v>364</v>
      </c>
      <c r="D12" s="42" t="s">
        <v>365</v>
      </c>
      <c r="E12" s="42" t="s">
        <v>353</v>
      </c>
      <c r="F12" s="46"/>
      <c r="G12" s="42"/>
      <c r="H12" s="45"/>
    </row>
    <row r="13" ht="15" spans="1:8">
      <c r="A13" s="42">
        <v>6</v>
      </c>
      <c r="B13" s="43" t="s">
        <v>366</v>
      </c>
      <c r="C13" s="44" t="s">
        <v>367</v>
      </c>
      <c r="D13" s="42" t="s">
        <v>368</v>
      </c>
      <c r="E13" s="42" t="s">
        <v>353</v>
      </c>
      <c r="F13" s="46"/>
      <c r="G13" s="42"/>
      <c r="H13" s="45"/>
    </row>
    <row r="14" ht="15" spans="1:8">
      <c r="A14" s="42">
        <v>7</v>
      </c>
      <c r="B14" s="47" t="s">
        <v>369</v>
      </c>
      <c r="C14" s="44" t="s">
        <v>370</v>
      </c>
      <c r="D14" s="42" t="s">
        <v>365</v>
      </c>
      <c r="E14" s="42" t="s">
        <v>353</v>
      </c>
      <c r="F14" s="46"/>
      <c r="G14" s="42"/>
      <c r="H14" s="45"/>
    </row>
    <row r="15" ht="15" spans="1:8">
      <c r="A15" s="42">
        <v>8</v>
      </c>
      <c r="B15" s="43" t="s">
        <v>371</v>
      </c>
      <c r="C15" s="44" t="s">
        <v>372</v>
      </c>
      <c r="D15" s="42" t="s">
        <v>365</v>
      </c>
      <c r="E15" s="42" t="s">
        <v>353</v>
      </c>
      <c r="F15" s="42"/>
      <c r="G15" s="42"/>
      <c r="H15" s="45"/>
    </row>
    <row r="16" ht="15" spans="1:8">
      <c r="A16" s="42">
        <v>9</v>
      </c>
      <c r="B16" s="43" t="s">
        <v>373</v>
      </c>
      <c r="C16" s="44" t="s">
        <v>374</v>
      </c>
      <c r="D16" s="42" t="s">
        <v>365</v>
      </c>
      <c r="E16" s="42" t="s">
        <v>353</v>
      </c>
      <c r="F16" s="42"/>
      <c r="G16" s="42"/>
      <c r="H16" s="45"/>
    </row>
    <row r="17" ht="15" spans="1:8">
      <c r="A17" s="42">
        <v>10</v>
      </c>
      <c r="B17" s="43" t="s">
        <v>375</v>
      </c>
      <c r="C17" s="44" t="s">
        <v>376</v>
      </c>
      <c r="D17" s="42" t="s">
        <v>365</v>
      </c>
      <c r="E17" s="42" t="s">
        <v>353</v>
      </c>
      <c r="F17" s="42"/>
      <c r="G17" s="42"/>
      <c r="H17" s="45"/>
    </row>
    <row r="18" ht="15" spans="1:8">
      <c r="A18" s="48" t="s">
        <v>55</v>
      </c>
      <c r="B18" s="49"/>
      <c r="C18" s="49"/>
      <c r="D18" s="49"/>
      <c r="E18" s="49"/>
      <c r="F18" s="49"/>
      <c r="G18" s="50"/>
      <c r="H18" s="51"/>
    </row>
    <row r="19" customFormat="1" ht="15" spans="1:8">
      <c r="A19" s="48" t="s">
        <v>56</v>
      </c>
      <c r="B19" s="49"/>
      <c r="C19" s="49"/>
      <c r="D19" s="49"/>
      <c r="E19" s="49"/>
      <c r="F19" s="49"/>
      <c r="G19" s="50"/>
      <c r="H19" s="51"/>
    </row>
    <row r="20" customFormat="1" ht="15" spans="1:8">
      <c r="A20" s="52" t="s">
        <v>57</v>
      </c>
      <c r="B20" s="53"/>
      <c r="C20" s="53"/>
      <c r="D20" s="53"/>
      <c r="E20" s="53"/>
      <c r="F20" s="53"/>
      <c r="G20" s="54"/>
      <c r="H20" s="55"/>
    </row>
  </sheetData>
  <mergeCells count="10">
    <mergeCell ref="A18:G18"/>
    <mergeCell ref="A19:G19"/>
    <mergeCell ref="A20:G20"/>
    <mergeCell ref="A10:A11"/>
    <mergeCell ref="B10:B11"/>
    <mergeCell ref="D10:D11"/>
    <mergeCell ref="E10:E11"/>
    <mergeCell ref="F10:F11"/>
    <mergeCell ref="G10:G11"/>
    <mergeCell ref="H10:H1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4"/>
  <sheetViews>
    <sheetView zoomScale="70" zoomScaleNormal="70" workbookViewId="0">
      <selection activeCell="C3" sqref="C3"/>
    </sheetView>
  </sheetViews>
  <sheetFormatPr defaultColWidth="9.22727272727273" defaultRowHeight="14"/>
  <cols>
    <col min="1" max="1" width="11" customWidth="1"/>
    <col min="2" max="2" width="29.8090909090909" customWidth="1"/>
    <col min="3" max="3" width="39.0363636363636" customWidth="1"/>
    <col min="4" max="4" width="43.8454545454545" customWidth="1"/>
    <col min="5" max="5" width="48.6545454545455" customWidth="1"/>
    <col min="6" max="6" width="6.77272727272727" customWidth="1"/>
    <col min="7" max="7" width="7.88181818181818" customWidth="1"/>
    <col min="8" max="9" width="19.4272727272727" customWidth="1"/>
  </cols>
  <sheetData>
    <row r="1" ht="15" spans="1:2">
      <c r="A1" s="1" t="s">
        <v>0</v>
      </c>
      <c r="B1" s="1" t="s">
        <v>346</v>
      </c>
    </row>
    <row r="2" ht="15" spans="1:2">
      <c r="A2" s="1" t="s">
        <v>2</v>
      </c>
      <c r="B2" s="1" t="s">
        <v>377</v>
      </c>
    </row>
    <row r="5" ht="15" spans="1:9">
      <c r="A5" s="2" t="s">
        <v>120</v>
      </c>
      <c r="B5" s="2" t="s">
        <v>5</v>
      </c>
      <c r="C5" s="2" t="s">
        <v>378</v>
      </c>
      <c r="D5" s="2" t="s">
        <v>379</v>
      </c>
      <c r="E5" s="2" t="s">
        <v>380</v>
      </c>
      <c r="F5" s="2" t="s">
        <v>9</v>
      </c>
      <c r="G5" s="2" t="s">
        <v>8</v>
      </c>
      <c r="H5" s="21" t="s">
        <v>10</v>
      </c>
      <c r="I5" s="21" t="s">
        <v>11</v>
      </c>
    </row>
    <row r="6" ht="15" spans="1:9">
      <c r="A6" s="11">
        <v>1</v>
      </c>
      <c r="B6" s="26" t="s">
        <v>381</v>
      </c>
      <c r="C6" s="11" t="s">
        <v>44</v>
      </c>
      <c r="D6" s="11" t="s">
        <v>382</v>
      </c>
      <c r="E6" s="11" t="s">
        <v>383</v>
      </c>
      <c r="F6" s="11">
        <v>128</v>
      </c>
      <c r="G6" s="11" t="s">
        <v>37</v>
      </c>
      <c r="H6" s="27"/>
      <c r="I6" s="11"/>
    </row>
    <row r="7" ht="15" spans="1:9">
      <c r="A7" s="11">
        <v>2</v>
      </c>
      <c r="B7" s="26"/>
      <c r="C7" s="11" t="s">
        <v>384</v>
      </c>
      <c r="D7" s="11" t="s">
        <v>385</v>
      </c>
      <c r="E7" s="11" t="s">
        <v>386</v>
      </c>
      <c r="F7" s="11">
        <v>80</v>
      </c>
      <c r="G7" s="11" t="s">
        <v>37</v>
      </c>
      <c r="H7" s="27"/>
      <c r="I7" s="11"/>
    </row>
    <row r="8" ht="15" spans="1:9">
      <c r="A8" s="11">
        <v>3</v>
      </c>
      <c r="B8" s="26"/>
      <c r="C8" s="11"/>
      <c r="D8" s="11" t="s">
        <v>387</v>
      </c>
      <c r="E8" s="11" t="s">
        <v>388</v>
      </c>
      <c r="F8" s="11">
        <v>192</v>
      </c>
      <c r="G8" s="11" t="s">
        <v>389</v>
      </c>
      <c r="H8" s="27"/>
      <c r="I8" s="11"/>
    </row>
    <row r="9" ht="15" spans="1:9">
      <c r="A9" s="11">
        <v>4</v>
      </c>
      <c r="B9" s="26"/>
      <c r="C9" s="11"/>
      <c r="D9" s="11" t="s">
        <v>390</v>
      </c>
      <c r="E9" s="11" t="s">
        <v>391</v>
      </c>
      <c r="F9" s="11">
        <v>1</v>
      </c>
      <c r="G9" s="11" t="s">
        <v>22</v>
      </c>
      <c r="H9" s="27"/>
      <c r="I9" s="11"/>
    </row>
    <row r="10" ht="15" spans="1:9">
      <c r="A10" s="11">
        <v>5</v>
      </c>
      <c r="B10" s="26"/>
      <c r="C10" s="11"/>
      <c r="D10" s="11" t="s">
        <v>392</v>
      </c>
      <c r="E10" s="11"/>
      <c r="F10" s="11">
        <v>4</v>
      </c>
      <c r="G10" s="11" t="s">
        <v>22</v>
      </c>
      <c r="H10" s="27"/>
      <c r="I10" s="11"/>
    </row>
    <row r="11" ht="15" spans="1:9">
      <c r="A11" s="11">
        <v>6</v>
      </c>
      <c r="B11" s="26"/>
      <c r="C11" s="11" t="s">
        <v>393</v>
      </c>
      <c r="D11" s="11" t="s">
        <v>394</v>
      </c>
      <c r="E11" s="11" t="s">
        <v>395</v>
      </c>
      <c r="F11" s="11">
        <v>16</v>
      </c>
      <c r="G11" s="11" t="s">
        <v>37</v>
      </c>
      <c r="H11" s="27"/>
      <c r="I11" s="11"/>
    </row>
    <row r="12" ht="15" spans="1:9">
      <c r="A12" s="11">
        <v>7</v>
      </c>
      <c r="B12" s="26"/>
      <c r="C12" s="11" t="s">
        <v>396</v>
      </c>
      <c r="D12" s="11"/>
      <c r="E12" s="11">
        <v>16</v>
      </c>
      <c r="F12" s="11">
        <v>16</v>
      </c>
      <c r="G12" s="11" t="s">
        <v>37</v>
      </c>
      <c r="H12" s="27"/>
      <c r="I12" s="11"/>
    </row>
    <row r="13" ht="15" spans="1:9">
      <c r="A13" s="11">
        <v>8</v>
      </c>
      <c r="B13" s="26"/>
      <c r="C13" s="11" t="s">
        <v>397</v>
      </c>
      <c r="D13" s="11"/>
      <c r="E13" s="11" t="s">
        <v>398</v>
      </c>
      <c r="F13" s="11">
        <v>2</v>
      </c>
      <c r="G13" s="11" t="s">
        <v>22</v>
      </c>
      <c r="H13" s="27"/>
      <c r="I13" s="11"/>
    </row>
    <row r="14" ht="15" spans="1:9">
      <c r="A14" s="11">
        <v>9</v>
      </c>
      <c r="B14" s="26"/>
      <c r="C14" s="11" t="s">
        <v>399</v>
      </c>
      <c r="D14" s="11"/>
      <c r="E14" s="11" t="s">
        <v>400</v>
      </c>
      <c r="F14" s="11">
        <v>2</v>
      </c>
      <c r="G14" s="11" t="s">
        <v>22</v>
      </c>
      <c r="H14" s="27"/>
      <c r="I14" s="11"/>
    </row>
    <row r="15" ht="15" spans="1:9">
      <c r="A15" s="11">
        <v>10</v>
      </c>
      <c r="B15" s="26"/>
      <c r="C15" s="11" t="s">
        <v>401</v>
      </c>
      <c r="D15" s="11" t="s">
        <v>402</v>
      </c>
      <c r="E15" s="11" t="s">
        <v>383</v>
      </c>
      <c r="F15" s="11">
        <v>300</v>
      </c>
      <c r="G15" s="11" t="s">
        <v>37</v>
      </c>
      <c r="H15" s="27"/>
      <c r="I15" s="11"/>
    </row>
    <row r="16" ht="15" spans="1:9">
      <c r="A16" s="11">
        <v>11</v>
      </c>
      <c r="B16" s="26"/>
      <c r="C16" s="11" t="s">
        <v>403</v>
      </c>
      <c r="D16" s="11" t="s">
        <v>382</v>
      </c>
      <c r="E16" s="11" t="s">
        <v>383</v>
      </c>
      <c r="F16" s="11">
        <v>128</v>
      </c>
      <c r="G16" s="11" t="s">
        <v>37</v>
      </c>
      <c r="H16" s="27"/>
      <c r="I16" s="11"/>
    </row>
    <row r="17" ht="15" spans="1:9">
      <c r="A17" s="11">
        <v>12</v>
      </c>
      <c r="B17" s="26"/>
      <c r="C17" s="11" t="s">
        <v>404</v>
      </c>
      <c r="D17" s="11"/>
      <c r="E17" s="11" t="s">
        <v>405</v>
      </c>
      <c r="F17" s="11">
        <v>64</v>
      </c>
      <c r="G17" s="11" t="s">
        <v>37</v>
      </c>
      <c r="H17" s="27"/>
      <c r="I17" s="11"/>
    </row>
    <row r="18" ht="15" spans="1:9">
      <c r="A18" s="11">
        <v>13</v>
      </c>
      <c r="B18" s="26"/>
      <c r="C18" s="11" t="s">
        <v>406</v>
      </c>
      <c r="D18" s="11"/>
      <c r="E18" s="11" t="s">
        <v>407</v>
      </c>
      <c r="F18" s="11">
        <v>16</v>
      </c>
      <c r="G18" s="11" t="s">
        <v>37</v>
      </c>
      <c r="H18" s="27"/>
      <c r="I18" s="11"/>
    </row>
    <row r="19" ht="15" spans="1:9">
      <c r="A19" s="11">
        <v>14</v>
      </c>
      <c r="B19" s="26"/>
      <c r="C19" s="11" t="s">
        <v>408</v>
      </c>
      <c r="D19" s="11"/>
      <c r="E19" s="11" t="s">
        <v>407</v>
      </c>
      <c r="F19" s="11">
        <v>16</v>
      </c>
      <c r="G19" s="11" t="s">
        <v>37</v>
      </c>
      <c r="H19" s="27"/>
      <c r="I19" s="11"/>
    </row>
    <row r="20" ht="15" spans="1:9">
      <c r="A20" s="11">
        <v>15</v>
      </c>
      <c r="B20" s="26"/>
      <c r="C20" s="11" t="s">
        <v>409</v>
      </c>
      <c r="D20" s="11"/>
      <c r="E20" s="11" t="s">
        <v>383</v>
      </c>
      <c r="F20" s="11">
        <v>150</v>
      </c>
      <c r="G20" s="11" t="s">
        <v>37</v>
      </c>
      <c r="H20" s="27"/>
      <c r="I20" s="11"/>
    </row>
    <row r="21" ht="15" spans="1:9">
      <c r="A21" s="11">
        <v>16</v>
      </c>
      <c r="B21" s="26"/>
      <c r="C21" s="11" t="s">
        <v>410</v>
      </c>
      <c r="D21" s="11" t="s">
        <v>411</v>
      </c>
      <c r="E21" s="11" t="s">
        <v>412</v>
      </c>
      <c r="F21" s="11">
        <v>30</v>
      </c>
      <c r="G21" s="11" t="s">
        <v>37</v>
      </c>
      <c r="H21" s="27"/>
      <c r="I21" s="11"/>
    </row>
    <row r="22" ht="15" spans="1:9">
      <c r="A22" s="11">
        <v>17</v>
      </c>
      <c r="B22" s="26"/>
      <c r="C22" s="11"/>
      <c r="D22" s="11" t="s">
        <v>191</v>
      </c>
      <c r="E22" s="11" t="s">
        <v>413</v>
      </c>
      <c r="F22" s="11">
        <v>80</v>
      </c>
      <c r="G22" s="11" t="s">
        <v>389</v>
      </c>
      <c r="H22" s="27"/>
      <c r="I22" s="11"/>
    </row>
    <row r="23" ht="15" spans="1:9">
      <c r="A23" s="11">
        <v>18</v>
      </c>
      <c r="B23" s="26"/>
      <c r="C23" s="11"/>
      <c r="D23" s="11" t="s">
        <v>414</v>
      </c>
      <c r="E23" s="11" t="s">
        <v>415</v>
      </c>
      <c r="F23" s="11">
        <v>2</v>
      </c>
      <c r="G23" s="11" t="s">
        <v>22</v>
      </c>
      <c r="H23" s="28"/>
      <c r="I23" s="11"/>
    </row>
    <row r="24" ht="15" spans="1:9">
      <c r="A24" s="11">
        <v>19</v>
      </c>
      <c r="B24" s="26"/>
      <c r="C24" s="11"/>
      <c r="D24" s="11" t="s">
        <v>392</v>
      </c>
      <c r="E24" s="11"/>
      <c r="F24" s="11">
        <v>2</v>
      </c>
      <c r="G24" s="11" t="s">
        <v>22</v>
      </c>
      <c r="H24" s="28"/>
      <c r="I24" s="11"/>
    </row>
    <row r="25" ht="15" spans="1:9">
      <c r="A25" s="11">
        <v>20</v>
      </c>
      <c r="B25" s="26"/>
      <c r="C25" s="11"/>
      <c r="D25" s="11" t="s">
        <v>416</v>
      </c>
      <c r="E25" s="11"/>
      <c r="F25" s="11">
        <v>2</v>
      </c>
      <c r="G25" s="11" t="s">
        <v>22</v>
      </c>
      <c r="H25" s="28"/>
      <c r="I25" s="11"/>
    </row>
    <row r="26" ht="15" spans="1:9">
      <c r="A26" s="11">
        <v>21</v>
      </c>
      <c r="B26" s="26"/>
      <c r="C26" s="11" t="s">
        <v>417</v>
      </c>
      <c r="D26" s="11"/>
      <c r="E26" s="11"/>
      <c r="F26" s="11">
        <v>1</v>
      </c>
      <c r="G26" s="11" t="s">
        <v>22</v>
      </c>
      <c r="H26" s="28"/>
      <c r="I26" s="11"/>
    </row>
    <row r="27" ht="15" spans="1:9">
      <c r="A27" s="11">
        <v>22</v>
      </c>
      <c r="B27" s="26"/>
      <c r="C27" s="11" t="s">
        <v>418</v>
      </c>
      <c r="D27" s="11" t="s">
        <v>419</v>
      </c>
      <c r="E27" s="11" t="s">
        <v>391</v>
      </c>
      <c r="F27" s="11">
        <v>15</v>
      </c>
      <c r="G27" s="11" t="s">
        <v>37</v>
      </c>
      <c r="H27" s="27"/>
      <c r="I27" s="11"/>
    </row>
    <row r="28" ht="15" spans="1:9">
      <c r="A28" s="11">
        <v>23</v>
      </c>
      <c r="B28" s="26"/>
      <c r="C28" s="11"/>
      <c r="D28" s="11" t="s">
        <v>191</v>
      </c>
      <c r="E28" s="11" t="s">
        <v>413</v>
      </c>
      <c r="F28" s="11">
        <v>40</v>
      </c>
      <c r="G28" s="11" t="s">
        <v>389</v>
      </c>
      <c r="H28" s="27"/>
      <c r="I28" s="11"/>
    </row>
    <row r="29" ht="15" spans="1:9">
      <c r="A29" s="11">
        <v>24</v>
      </c>
      <c r="B29" s="26"/>
      <c r="C29" s="11"/>
      <c r="D29" s="11" t="s">
        <v>414</v>
      </c>
      <c r="E29" s="11" t="s">
        <v>415</v>
      </c>
      <c r="F29" s="11">
        <v>1</v>
      </c>
      <c r="G29" s="11" t="s">
        <v>22</v>
      </c>
      <c r="H29" s="28"/>
      <c r="I29" s="11"/>
    </row>
    <row r="30" ht="15" spans="1:9">
      <c r="A30" s="11">
        <v>25</v>
      </c>
      <c r="B30" s="26"/>
      <c r="C30" s="11"/>
      <c r="D30" s="11" t="s">
        <v>392</v>
      </c>
      <c r="E30" s="11"/>
      <c r="F30" s="11">
        <v>1</v>
      </c>
      <c r="G30" s="11" t="s">
        <v>22</v>
      </c>
      <c r="H30" s="28"/>
      <c r="I30" s="11"/>
    </row>
    <row r="31" ht="15" spans="1:9">
      <c r="A31" s="11">
        <v>26</v>
      </c>
      <c r="B31" s="26"/>
      <c r="C31" s="11"/>
      <c r="D31" s="11" t="s">
        <v>416</v>
      </c>
      <c r="E31" s="11"/>
      <c r="F31" s="11">
        <v>1</v>
      </c>
      <c r="G31" s="11" t="s">
        <v>22</v>
      </c>
      <c r="H31" s="28"/>
      <c r="I31" s="11"/>
    </row>
    <row r="32" ht="75" spans="1:9">
      <c r="A32" s="11">
        <v>27</v>
      </c>
      <c r="B32" s="26"/>
      <c r="C32" s="11" t="s">
        <v>193</v>
      </c>
      <c r="D32" s="11" t="s">
        <v>420</v>
      </c>
      <c r="E32" s="11" t="s">
        <v>421</v>
      </c>
      <c r="F32" s="11">
        <v>2</v>
      </c>
      <c r="G32" s="11" t="s">
        <v>22</v>
      </c>
      <c r="H32" s="28"/>
      <c r="I32" s="11"/>
    </row>
    <row r="33" ht="15" spans="1:9">
      <c r="A33" s="11">
        <v>28</v>
      </c>
      <c r="B33" s="26"/>
      <c r="C33" s="11" t="s">
        <v>422</v>
      </c>
      <c r="D33" s="11" t="s">
        <v>423</v>
      </c>
      <c r="E33" s="11"/>
      <c r="F33" s="11">
        <v>1</v>
      </c>
      <c r="G33" s="11" t="s">
        <v>22</v>
      </c>
      <c r="H33" s="27"/>
      <c r="I33" s="11"/>
    </row>
    <row r="34" ht="15" spans="1:9">
      <c r="A34" s="11">
        <v>29</v>
      </c>
      <c r="B34" s="26"/>
      <c r="C34" s="11" t="s">
        <v>424</v>
      </c>
      <c r="D34" s="11" t="s">
        <v>425</v>
      </c>
      <c r="E34" s="11"/>
      <c r="F34" s="11">
        <v>8</v>
      </c>
      <c r="G34" s="11" t="s">
        <v>22</v>
      </c>
      <c r="H34" s="28"/>
      <c r="I34" s="11"/>
    </row>
    <row r="35" ht="15" spans="1:9">
      <c r="A35" s="11">
        <v>30</v>
      </c>
      <c r="B35" s="26"/>
      <c r="C35" s="11" t="s">
        <v>426</v>
      </c>
      <c r="D35" s="11" t="s">
        <v>302</v>
      </c>
      <c r="E35" s="11"/>
      <c r="F35" s="11">
        <v>20</v>
      </c>
      <c r="G35" s="11" t="s">
        <v>22</v>
      </c>
      <c r="H35" s="28"/>
      <c r="I35" s="11"/>
    </row>
    <row r="36" ht="15" spans="1:9">
      <c r="A36" s="11">
        <v>31</v>
      </c>
      <c r="B36" s="26"/>
      <c r="C36" s="11"/>
      <c r="D36" s="11" t="s">
        <v>427</v>
      </c>
      <c r="E36" s="11"/>
      <c r="F36" s="11">
        <v>18</v>
      </c>
      <c r="G36" s="11" t="s">
        <v>22</v>
      </c>
      <c r="H36" s="28"/>
      <c r="I36" s="11"/>
    </row>
    <row r="37" ht="15" spans="1:9">
      <c r="A37" s="11">
        <v>32</v>
      </c>
      <c r="B37" s="26"/>
      <c r="C37" s="11" t="s">
        <v>428</v>
      </c>
      <c r="D37" s="11" t="s">
        <v>429</v>
      </c>
      <c r="E37" s="11"/>
      <c r="F37" s="11">
        <v>240</v>
      </c>
      <c r="G37" s="11" t="s">
        <v>22</v>
      </c>
      <c r="H37" s="27"/>
      <c r="I37" s="11"/>
    </row>
    <row r="38" ht="15" spans="1:9">
      <c r="A38" s="11">
        <v>33</v>
      </c>
      <c r="B38" s="26"/>
      <c r="C38" s="11" t="s">
        <v>430</v>
      </c>
      <c r="D38" s="11" t="s">
        <v>431</v>
      </c>
      <c r="E38" s="11"/>
      <c r="F38" s="11">
        <v>40</v>
      </c>
      <c r="G38" s="11" t="s">
        <v>22</v>
      </c>
      <c r="H38" s="28"/>
      <c r="I38" s="11"/>
    </row>
    <row r="39" ht="15" spans="1:9">
      <c r="A39" s="11">
        <v>34</v>
      </c>
      <c r="B39" s="26"/>
      <c r="C39" s="11" t="s">
        <v>432</v>
      </c>
      <c r="D39" s="11" t="s">
        <v>433</v>
      </c>
      <c r="E39" s="11"/>
      <c r="F39" s="11">
        <v>1</v>
      </c>
      <c r="G39" s="11" t="s">
        <v>22</v>
      </c>
      <c r="H39" s="28"/>
      <c r="I39" s="11"/>
    </row>
    <row r="40" ht="15" spans="1:9">
      <c r="A40" s="11">
        <v>35</v>
      </c>
      <c r="B40" s="26"/>
      <c r="C40" s="11" t="s">
        <v>434</v>
      </c>
      <c r="D40" s="11" t="s">
        <v>433</v>
      </c>
      <c r="E40" s="11"/>
      <c r="F40" s="11">
        <v>1</v>
      </c>
      <c r="G40" s="11" t="s">
        <v>22</v>
      </c>
      <c r="H40" s="28"/>
      <c r="I40" s="11"/>
    </row>
    <row r="41" ht="15" spans="1:9">
      <c r="A41" s="11">
        <v>36</v>
      </c>
      <c r="B41" s="26"/>
      <c r="C41" s="11" t="s">
        <v>435</v>
      </c>
      <c r="D41" s="11" t="s">
        <v>436</v>
      </c>
      <c r="E41" s="11"/>
      <c r="F41" s="11">
        <v>1</v>
      </c>
      <c r="G41" s="11" t="s">
        <v>22</v>
      </c>
      <c r="H41" s="28"/>
      <c r="I41" s="11"/>
    </row>
    <row r="42" ht="15" spans="1:9">
      <c r="A42" s="11">
        <v>37</v>
      </c>
      <c r="B42" s="26"/>
      <c r="C42" s="11"/>
      <c r="D42" s="11" t="s">
        <v>437</v>
      </c>
      <c r="E42" s="11"/>
      <c r="F42" s="11">
        <v>1</v>
      </c>
      <c r="G42" s="11" t="s">
        <v>22</v>
      </c>
      <c r="H42" s="28"/>
      <c r="I42" s="11"/>
    </row>
    <row r="43" ht="15" spans="1:9">
      <c r="A43" s="11">
        <v>38</v>
      </c>
      <c r="B43" s="26"/>
      <c r="C43" s="11"/>
      <c r="D43" s="11" t="s">
        <v>438</v>
      </c>
      <c r="E43" s="11"/>
      <c r="F43" s="11">
        <v>2</v>
      </c>
      <c r="G43" s="11" t="s">
        <v>22</v>
      </c>
      <c r="H43" s="28"/>
      <c r="I43" s="11"/>
    </row>
    <row r="44" ht="15" spans="1:9">
      <c r="A44" s="11">
        <v>39</v>
      </c>
      <c r="B44" s="26"/>
      <c r="C44" s="11"/>
      <c r="D44" s="11" t="s">
        <v>439</v>
      </c>
      <c r="E44" s="11" t="s">
        <v>440</v>
      </c>
      <c r="F44" s="11">
        <v>1</v>
      </c>
      <c r="G44" s="11" t="s">
        <v>22</v>
      </c>
      <c r="H44" s="28"/>
      <c r="I44" s="11"/>
    </row>
    <row r="45" ht="15" spans="1:9">
      <c r="A45" s="11">
        <v>40</v>
      </c>
      <c r="B45" s="26"/>
      <c r="C45" s="28" t="s">
        <v>441</v>
      </c>
      <c r="D45" s="28" t="s">
        <v>442</v>
      </c>
      <c r="E45" s="28"/>
      <c r="F45" s="28">
        <v>18</v>
      </c>
      <c r="G45" s="28" t="s">
        <v>49</v>
      </c>
      <c r="H45" s="29"/>
      <c r="I45" s="11"/>
    </row>
    <row r="46" ht="15" spans="1:9">
      <c r="A46" s="11">
        <v>41</v>
      </c>
      <c r="B46" s="26"/>
      <c r="C46" s="28" t="s">
        <v>443</v>
      </c>
      <c r="D46" s="28" t="s">
        <v>444</v>
      </c>
      <c r="E46" s="28"/>
      <c r="F46" s="28">
        <v>20</v>
      </c>
      <c r="G46" s="28" t="s">
        <v>51</v>
      </c>
      <c r="H46" s="29"/>
      <c r="I46" s="11"/>
    </row>
    <row r="47" ht="15" spans="1:9">
      <c r="A47" s="11">
        <v>42</v>
      </c>
      <c r="B47" s="30"/>
      <c r="C47" s="31" t="s">
        <v>445</v>
      </c>
      <c r="D47" s="31"/>
      <c r="E47" s="31"/>
      <c r="F47" s="31"/>
      <c r="G47" s="31"/>
      <c r="H47" s="31"/>
      <c r="I47" s="11">
        <f>SUM(I6:I46)</f>
        <v>0</v>
      </c>
    </row>
    <row r="48" ht="30" spans="1:9">
      <c r="A48" s="11">
        <v>43</v>
      </c>
      <c r="B48" s="26" t="s">
        <v>446</v>
      </c>
      <c r="C48" s="11" t="s">
        <v>447</v>
      </c>
      <c r="D48" s="11" t="s">
        <v>448</v>
      </c>
      <c r="E48" s="11" t="s">
        <v>449</v>
      </c>
      <c r="F48" s="11">
        <v>20</v>
      </c>
      <c r="G48" s="11" t="s">
        <v>22</v>
      </c>
      <c r="H48" s="11"/>
      <c r="I48" s="11"/>
    </row>
    <row r="49" ht="30" spans="1:9">
      <c r="A49" s="11">
        <v>44</v>
      </c>
      <c r="B49" s="26"/>
      <c r="C49" s="11" t="s">
        <v>450</v>
      </c>
      <c r="D49" s="11" t="s">
        <v>448</v>
      </c>
      <c r="E49" s="11" t="s">
        <v>449</v>
      </c>
      <c r="F49" s="11">
        <v>10</v>
      </c>
      <c r="G49" s="11" t="s">
        <v>22</v>
      </c>
      <c r="H49" s="11"/>
      <c r="I49" s="11"/>
    </row>
    <row r="50" ht="15" spans="1:9">
      <c r="A50" s="11">
        <v>45</v>
      </c>
      <c r="B50" s="26"/>
      <c r="C50" s="11" t="s">
        <v>451</v>
      </c>
      <c r="D50" s="11" t="s">
        <v>452</v>
      </c>
      <c r="E50" s="11" t="s">
        <v>453</v>
      </c>
      <c r="F50" s="11">
        <v>1</v>
      </c>
      <c r="G50" s="11" t="s">
        <v>22</v>
      </c>
      <c r="H50" s="11"/>
      <c r="I50" s="11"/>
    </row>
    <row r="51" ht="15" spans="1:9">
      <c r="A51" s="11">
        <v>46</v>
      </c>
      <c r="B51" s="26"/>
      <c r="C51" s="11" t="s">
        <v>77</v>
      </c>
      <c r="D51" s="11" t="s">
        <v>454</v>
      </c>
      <c r="E51" s="11" t="s">
        <v>455</v>
      </c>
      <c r="F51" s="11">
        <v>8</v>
      </c>
      <c r="G51" s="11" t="s">
        <v>80</v>
      </c>
      <c r="H51" s="11"/>
      <c r="I51" s="11"/>
    </row>
    <row r="52" ht="15" spans="1:9">
      <c r="A52" s="11">
        <v>47</v>
      </c>
      <c r="B52" s="26"/>
      <c r="C52" s="11" t="s">
        <v>456</v>
      </c>
      <c r="D52" s="11" t="s">
        <v>457</v>
      </c>
      <c r="E52" s="11" t="s">
        <v>458</v>
      </c>
      <c r="F52" s="11">
        <v>2</v>
      </c>
      <c r="G52" s="11" t="s">
        <v>80</v>
      </c>
      <c r="H52" s="11"/>
      <c r="I52" s="11"/>
    </row>
    <row r="53" ht="15" spans="1:9">
      <c r="A53" s="11">
        <v>48</v>
      </c>
      <c r="B53" s="26"/>
      <c r="C53" s="11" t="s">
        <v>459</v>
      </c>
      <c r="D53" s="11" t="s">
        <v>460</v>
      </c>
      <c r="E53" s="11" t="s">
        <v>461</v>
      </c>
      <c r="F53" s="11">
        <v>4</v>
      </c>
      <c r="G53" s="11" t="s">
        <v>22</v>
      </c>
      <c r="H53" s="11"/>
      <c r="I53" s="11"/>
    </row>
    <row r="54" ht="15" spans="1:9">
      <c r="A54" s="11">
        <v>49</v>
      </c>
      <c r="B54" s="26"/>
      <c r="C54" s="11" t="s">
        <v>462</v>
      </c>
      <c r="D54" s="11" t="s">
        <v>463</v>
      </c>
      <c r="E54" s="11" t="s">
        <v>464</v>
      </c>
      <c r="F54" s="11">
        <v>40</v>
      </c>
      <c r="G54" s="11" t="s">
        <v>80</v>
      </c>
      <c r="H54" s="11"/>
      <c r="I54" s="11"/>
    </row>
    <row r="55" ht="15" spans="1:9">
      <c r="A55" s="11">
        <v>50</v>
      </c>
      <c r="B55" s="26"/>
      <c r="C55" s="11"/>
      <c r="D55" s="11" t="s">
        <v>465</v>
      </c>
      <c r="E55" s="11" t="s">
        <v>466</v>
      </c>
      <c r="F55" s="11">
        <v>40</v>
      </c>
      <c r="G55" s="11" t="s">
        <v>80</v>
      </c>
      <c r="H55" s="11"/>
      <c r="I55" s="11"/>
    </row>
    <row r="56" ht="15" spans="1:9">
      <c r="A56" s="11">
        <v>51</v>
      </c>
      <c r="B56" s="26" t="s">
        <v>467</v>
      </c>
      <c r="C56" s="11" t="s">
        <v>77</v>
      </c>
      <c r="D56" s="11" t="s">
        <v>468</v>
      </c>
      <c r="E56" s="11" t="s">
        <v>468</v>
      </c>
      <c r="F56" s="11">
        <v>10</v>
      </c>
      <c r="G56" s="11" t="s">
        <v>22</v>
      </c>
      <c r="H56" s="11"/>
      <c r="I56" s="11"/>
    </row>
    <row r="57" ht="15" spans="1:9">
      <c r="A57" s="11">
        <v>52</v>
      </c>
      <c r="B57" s="26"/>
      <c r="C57" s="11" t="s">
        <v>469</v>
      </c>
      <c r="D57" s="11" t="s">
        <v>465</v>
      </c>
      <c r="E57" s="11" t="s">
        <v>470</v>
      </c>
      <c r="F57" s="11">
        <v>240</v>
      </c>
      <c r="G57" s="11" t="s">
        <v>80</v>
      </c>
      <c r="H57" s="11"/>
      <c r="I57" s="11"/>
    </row>
    <row r="58" ht="15" spans="1:9">
      <c r="A58" s="11">
        <v>53</v>
      </c>
      <c r="B58" s="26"/>
      <c r="C58" s="11"/>
      <c r="D58" s="11" t="s">
        <v>416</v>
      </c>
      <c r="E58" s="11" t="s">
        <v>471</v>
      </c>
      <c r="F58" s="11">
        <v>74</v>
      </c>
      <c r="G58" s="11" t="s">
        <v>108</v>
      </c>
      <c r="H58" s="11"/>
      <c r="I58" s="11"/>
    </row>
    <row r="59" ht="15" spans="1:9">
      <c r="A59" s="11">
        <v>54</v>
      </c>
      <c r="B59" s="26"/>
      <c r="C59" s="11"/>
      <c r="D59" s="11" t="s">
        <v>472</v>
      </c>
      <c r="E59" s="11" t="s">
        <v>473</v>
      </c>
      <c r="F59" s="11">
        <v>56</v>
      </c>
      <c r="G59" s="11" t="s">
        <v>37</v>
      </c>
      <c r="H59" s="11"/>
      <c r="I59" s="11"/>
    </row>
    <row r="60" ht="15" spans="1:9">
      <c r="A60" s="11">
        <v>55</v>
      </c>
      <c r="B60" s="26"/>
      <c r="C60" s="11" t="s">
        <v>474</v>
      </c>
      <c r="D60" s="11" t="s">
        <v>475</v>
      </c>
      <c r="E60" s="11" t="s">
        <v>476</v>
      </c>
      <c r="F60" s="11">
        <v>100</v>
      </c>
      <c r="G60" s="11" t="s">
        <v>477</v>
      </c>
      <c r="H60" s="11"/>
      <c r="I60" s="11"/>
    </row>
    <row r="61" ht="15" spans="1:9">
      <c r="A61" s="11">
        <v>56</v>
      </c>
      <c r="B61" s="26"/>
      <c r="C61" s="11"/>
      <c r="D61" s="11" t="s">
        <v>478</v>
      </c>
      <c r="E61" s="11" t="s">
        <v>479</v>
      </c>
      <c r="F61" s="11">
        <v>30</v>
      </c>
      <c r="G61" s="11" t="s">
        <v>80</v>
      </c>
      <c r="H61" s="11"/>
      <c r="I61" s="11"/>
    </row>
    <row r="62" ht="15" spans="1:9">
      <c r="A62" s="11">
        <v>57</v>
      </c>
      <c r="B62" s="26"/>
      <c r="C62" s="11" t="s">
        <v>459</v>
      </c>
      <c r="D62" s="11" t="s">
        <v>480</v>
      </c>
      <c r="E62" s="11" t="s">
        <v>461</v>
      </c>
      <c r="F62" s="11">
        <v>2</v>
      </c>
      <c r="G62" s="11" t="s">
        <v>22</v>
      </c>
      <c r="H62" s="11"/>
      <c r="I62" s="11"/>
    </row>
    <row r="63" ht="15" spans="1:9">
      <c r="A63" s="11">
        <v>58</v>
      </c>
      <c r="B63" s="26" t="s">
        <v>481</v>
      </c>
      <c r="C63" s="11" t="s">
        <v>482</v>
      </c>
      <c r="D63" s="11" t="s">
        <v>483</v>
      </c>
      <c r="E63" s="11" t="s">
        <v>484</v>
      </c>
      <c r="F63" s="11">
        <v>33</v>
      </c>
      <c r="G63" s="11" t="s">
        <v>37</v>
      </c>
      <c r="H63" s="11"/>
      <c r="I63" s="11"/>
    </row>
    <row r="64" ht="15" spans="1:9">
      <c r="A64" s="11">
        <v>59</v>
      </c>
      <c r="B64" s="26"/>
      <c r="C64" s="11" t="s">
        <v>485</v>
      </c>
      <c r="D64" s="11" t="s">
        <v>483</v>
      </c>
      <c r="E64" s="11" t="s">
        <v>486</v>
      </c>
      <c r="F64" s="11">
        <v>34</v>
      </c>
      <c r="G64" s="11" t="s">
        <v>37</v>
      </c>
      <c r="H64" s="11"/>
      <c r="I64" s="11"/>
    </row>
    <row r="65" ht="15" spans="1:9">
      <c r="A65" s="11">
        <v>60</v>
      </c>
      <c r="B65" s="26"/>
      <c r="C65" s="11" t="s">
        <v>487</v>
      </c>
      <c r="D65" s="11" t="s">
        <v>458</v>
      </c>
      <c r="E65" s="11" t="s">
        <v>488</v>
      </c>
      <c r="F65" s="11">
        <v>48</v>
      </c>
      <c r="G65" s="11" t="s">
        <v>37</v>
      </c>
      <c r="H65" s="11"/>
      <c r="I65" s="11"/>
    </row>
    <row r="66" ht="15" spans="1:9">
      <c r="A66" s="11">
        <v>61</v>
      </c>
      <c r="B66" s="26"/>
      <c r="C66" s="11" t="s">
        <v>489</v>
      </c>
      <c r="D66" s="11" t="s">
        <v>490</v>
      </c>
      <c r="E66" s="11" t="s">
        <v>491</v>
      </c>
      <c r="F66" s="11">
        <v>9</v>
      </c>
      <c r="G66" s="11" t="s">
        <v>37</v>
      </c>
      <c r="H66" s="11"/>
      <c r="I66" s="11"/>
    </row>
    <row r="67" ht="15" spans="1:9">
      <c r="A67" s="11">
        <v>62</v>
      </c>
      <c r="B67" s="26"/>
      <c r="C67" s="11" t="s">
        <v>492</v>
      </c>
      <c r="D67" s="11" t="s">
        <v>493</v>
      </c>
      <c r="E67" s="11" t="s">
        <v>494</v>
      </c>
      <c r="F67" s="11">
        <v>14</v>
      </c>
      <c r="G67" s="11" t="s">
        <v>37</v>
      </c>
      <c r="H67" s="11"/>
      <c r="I67" s="11"/>
    </row>
    <row r="68" ht="15" spans="1:9">
      <c r="A68" s="11">
        <v>63</v>
      </c>
      <c r="B68" s="26"/>
      <c r="C68" s="11" t="s">
        <v>495</v>
      </c>
      <c r="D68" s="11" t="s">
        <v>496</v>
      </c>
      <c r="E68" s="11" t="s">
        <v>497</v>
      </c>
      <c r="F68" s="11">
        <v>20</v>
      </c>
      <c r="G68" s="11" t="s">
        <v>37</v>
      </c>
      <c r="H68" s="11"/>
      <c r="I68" s="11"/>
    </row>
    <row r="69" ht="15" spans="1:9">
      <c r="A69" s="11">
        <v>64</v>
      </c>
      <c r="B69" s="26"/>
      <c r="C69" s="11" t="s">
        <v>498</v>
      </c>
      <c r="D69" s="11" t="s">
        <v>499</v>
      </c>
      <c r="E69" s="11" t="s">
        <v>500</v>
      </c>
      <c r="F69" s="11">
        <v>64</v>
      </c>
      <c r="G69" s="11" t="s">
        <v>37</v>
      </c>
      <c r="H69" s="11"/>
      <c r="I69" s="11"/>
    </row>
    <row r="70" ht="15" spans="1:9">
      <c r="A70" s="11">
        <v>65</v>
      </c>
      <c r="B70" s="26"/>
      <c r="C70" s="11" t="s">
        <v>501</v>
      </c>
      <c r="D70" s="11" t="s">
        <v>502</v>
      </c>
      <c r="E70" s="11"/>
      <c r="F70" s="11">
        <v>1</v>
      </c>
      <c r="G70" s="11" t="s">
        <v>69</v>
      </c>
      <c r="H70" s="11"/>
      <c r="I70" s="11"/>
    </row>
    <row r="71" ht="15" spans="1:9">
      <c r="A71" s="11">
        <v>66</v>
      </c>
      <c r="B71" s="26"/>
      <c r="C71" s="11" t="s">
        <v>503</v>
      </c>
      <c r="D71" s="11" t="s">
        <v>463</v>
      </c>
      <c r="E71" s="11" t="s">
        <v>504</v>
      </c>
      <c r="F71" s="11">
        <v>20</v>
      </c>
      <c r="G71" s="11" t="s">
        <v>80</v>
      </c>
      <c r="H71" s="11"/>
      <c r="I71" s="11"/>
    </row>
    <row r="72" ht="15" spans="1:9">
      <c r="A72" s="11">
        <v>67</v>
      </c>
      <c r="B72" s="26"/>
      <c r="C72" s="11"/>
      <c r="D72" s="11" t="s">
        <v>502</v>
      </c>
      <c r="E72" s="11" t="s">
        <v>505</v>
      </c>
      <c r="F72" s="11">
        <v>10</v>
      </c>
      <c r="G72" s="11" t="s">
        <v>103</v>
      </c>
      <c r="H72" s="11"/>
      <c r="I72" s="11"/>
    </row>
    <row r="73" ht="15" spans="1:9">
      <c r="A73" s="11">
        <v>68</v>
      </c>
      <c r="B73" s="26"/>
      <c r="C73" s="11" t="s">
        <v>506</v>
      </c>
      <c r="D73" s="11" t="s">
        <v>507</v>
      </c>
      <c r="E73" s="11" t="s">
        <v>504</v>
      </c>
      <c r="F73" s="11">
        <v>20</v>
      </c>
      <c r="G73" s="11" t="s">
        <v>80</v>
      </c>
      <c r="H73" s="11"/>
      <c r="I73" s="11"/>
    </row>
    <row r="74" ht="15" spans="1:9">
      <c r="A74" s="11">
        <v>69</v>
      </c>
      <c r="B74" s="26"/>
      <c r="C74" s="11" t="s">
        <v>459</v>
      </c>
      <c r="D74" s="11" t="s">
        <v>480</v>
      </c>
      <c r="E74" s="11" t="s">
        <v>461</v>
      </c>
      <c r="F74" s="11">
        <v>2</v>
      </c>
      <c r="G74" s="11" t="s">
        <v>22</v>
      </c>
      <c r="H74" s="11"/>
      <c r="I74" s="11"/>
    </row>
    <row r="75" ht="15" spans="1:9">
      <c r="A75" s="11">
        <v>70</v>
      </c>
      <c r="B75" s="26"/>
      <c r="C75" s="11"/>
      <c r="D75" s="11" t="s">
        <v>478</v>
      </c>
      <c r="E75" s="11" t="s">
        <v>479</v>
      </c>
      <c r="F75" s="11">
        <v>50</v>
      </c>
      <c r="G75" s="11" t="s">
        <v>80</v>
      </c>
      <c r="H75" s="11"/>
      <c r="I75" s="11"/>
    </row>
    <row r="76" ht="15" spans="1:9">
      <c r="A76" s="11">
        <v>71</v>
      </c>
      <c r="B76" s="26" t="s">
        <v>508</v>
      </c>
      <c r="C76" s="11" t="s">
        <v>509</v>
      </c>
      <c r="D76" s="11" t="s">
        <v>510</v>
      </c>
      <c r="E76" s="11" t="s">
        <v>504</v>
      </c>
      <c r="F76" s="11">
        <v>20</v>
      </c>
      <c r="G76" s="11" t="s">
        <v>80</v>
      </c>
      <c r="H76" s="11"/>
      <c r="I76" s="11"/>
    </row>
    <row r="77" ht="15" spans="1:9">
      <c r="A77" s="11">
        <v>72</v>
      </c>
      <c r="B77" s="26"/>
      <c r="C77" s="11" t="s">
        <v>77</v>
      </c>
      <c r="D77" s="11" t="s">
        <v>468</v>
      </c>
      <c r="E77" s="11" t="s">
        <v>468</v>
      </c>
      <c r="F77" s="11">
        <v>18</v>
      </c>
      <c r="G77" s="11" t="s">
        <v>22</v>
      </c>
      <c r="H77" s="11"/>
      <c r="I77" s="11"/>
    </row>
    <row r="78" ht="15" spans="1:9">
      <c r="A78" s="11">
        <v>73</v>
      </c>
      <c r="B78" s="26"/>
      <c r="C78" s="11" t="s">
        <v>474</v>
      </c>
      <c r="D78" s="11" t="s">
        <v>475</v>
      </c>
      <c r="E78" s="11" t="s">
        <v>476</v>
      </c>
      <c r="F78" s="11">
        <v>240</v>
      </c>
      <c r="G78" s="11" t="s">
        <v>477</v>
      </c>
      <c r="H78" s="11"/>
      <c r="I78" s="11"/>
    </row>
    <row r="79" ht="15" spans="1:9">
      <c r="A79" s="11">
        <v>74</v>
      </c>
      <c r="B79" s="26"/>
      <c r="C79" s="11"/>
      <c r="D79" s="11" t="s">
        <v>511</v>
      </c>
      <c r="E79" s="11" t="s">
        <v>479</v>
      </c>
      <c r="F79" s="11">
        <v>50</v>
      </c>
      <c r="G79" s="11" t="s">
        <v>80</v>
      </c>
      <c r="H79" s="11"/>
      <c r="I79" s="11"/>
    </row>
    <row r="80" ht="15" spans="1:9">
      <c r="A80" s="11">
        <v>75</v>
      </c>
      <c r="B80" s="26"/>
      <c r="C80" s="11" t="s">
        <v>512</v>
      </c>
      <c r="D80" s="11" t="s">
        <v>480</v>
      </c>
      <c r="E80" s="11" t="s">
        <v>461</v>
      </c>
      <c r="F80" s="11">
        <v>3</v>
      </c>
      <c r="G80" s="11" t="s">
        <v>22</v>
      </c>
      <c r="H80" s="11"/>
      <c r="I80" s="11"/>
    </row>
    <row r="81" ht="15" spans="1:9">
      <c r="A81" s="11">
        <v>76</v>
      </c>
      <c r="B81" s="26" t="s">
        <v>513</v>
      </c>
      <c r="C81" s="11" t="s">
        <v>77</v>
      </c>
      <c r="D81" s="11" t="s">
        <v>468</v>
      </c>
      <c r="E81" s="11" t="s">
        <v>468</v>
      </c>
      <c r="F81" s="11">
        <v>6</v>
      </c>
      <c r="G81" s="11" t="s">
        <v>22</v>
      </c>
      <c r="H81" s="11"/>
      <c r="I81" s="11"/>
    </row>
    <row r="82" ht="15" spans="1:9">
      <c r="A82" s="11">
        <v>77</v>
      </c>
      <c r="B82" s="26"/>
      <c r="C82" s="11" t="s">
        <v>474</v>
      </c>
      <c r="D82" s="11" t="s">
        <v>475</v>
      </c>
      <c r="E82" s="11" t="s">
        <v>476</v>
      </c>
      <c r="F82" s="11">
        <v>300</v>
      </c>
      <c r="G82" s="11" t="s">
        <v>477</v>
      </c>
      <c r="H82" s="11"/>
      <c r="I82" s="11"/>
    </row>
    <row r="83" ht="15" spans="1:9">
      <c r="A83" s="11">
        <v>78</v>
      </c>
      <c r="B83" s="26"/>
      <c r="C83" s="11"/>
      <c r="D83" s="11" t="s">
        <v>478</v>
      </c>
      <c r="E83" s="11" t="s">
        <v>479</v>
      </c>
      <c r="F83" s="11">
        <v>40</v>
      </c>
      <c r="G83" s="11" t="s">
        <v>80</v>
      </c>
      <c r="H83" s="11"/>
      <c r="I83" s="11"/>
    </row>
    <row r="84" ht="15" spans="1:9">
      <c r="A84" s="11">
        <v>79</v>
      </c>
      <c r="B84" s="26"/>
      <c r="C84" s="11" t="s">
        <v>512</v>
      </c>
      <c r="D84" s="11" t="s">
        <v>480</v>
      </c>
      <c r="E84" s="11" t="s">
        <v>461</v>
      </c>
      <c r="F84" s="11">
        <v>1</v>
      </c>
      <c r="G84" s="11" t="s">
        <v>22</v>
      </c>
      <c r="H84" s="11"/>
      <c r="I84" s="11"/>
    </row>
    <row r="85" ht="15" spans="1:9">
      <c r="A85" s="11">
        <v>80</v>
      </c>
      <c r="B85" s="26"/>
      <c r="C85" s="11" t="s">
        <v>514</v>
      </c>
      <c r="D85" s="11" t="s">
        <v>452</v>
      </c>
      <c r="E85" s="11" t="s">
        <v>515</v>
      </c>
      <c r="F85" s="11">
        <v>1</v>
      </c>
      <c r="G85" s="11" t="s">
        <v>22</v>
      </c>
      <c r="H85" s="11"/>
      <c r="I85" s="11"/>
    </row>
    <row r="86" ht="15" spans="1:9">
      <c r="A86" s="11">
        <v>81</v>
      </c>
      <c r="B86" s="26"/>
      <c r="C86" s="11" t="s">
        <v>71</v>
      </c>
      <c r="D86" s="11" t="s">
        <v>516</v>
      </c>
      <c r="E86" s="11" t="s">
        <v>517</v>
      </c>
      <c r="F86" s="11">
        <v>28</v>
      </c>
      <c r="G86" s="11" t="s">
        <v>37</v>
      </c>
      <c r="H86" s="11"/>
      <c r="I86" s="11"/>
    </row>
    <row r="87" ht="15" spans="1:9">
      <c r="A87" s="11">
        <v>82</v>
      </c>
      <c r="B87" s="26" t="s">
        <v>518</v>
      </c>
      <c r="C87" s="11" t="s">
        <v>77</v>
      </c>
      <c r="D87" s="11" t="s">
        <v>454</v>
      </c>
      <c r="E87" s="11" t="s">
        <v>455</v>
      </c>
      <c r="F87" s="11">
        <v>10</v>
      </c>
      <c r="G87" s="11" t="s">
        <v>80</v>
      </c>
      <c r="H87" s="11"/>
      <c r="I87" s="11"/>
    </row>
    <row r="88" ht="15" spans="1:9">
      <c r="A88" s="11">
        <v>83</v>
      </c>
      <c r="B88" s="26"/>
      <c r="C88" s="11" t="s">
        <v>512</v>
      </c>
      <c r="D88" s="11" t="s">
        <v>480</v>
      </c>
      <c r="E88" s="11" t="s">
        <v>461</v>
      </c>
      <c r="F88" s="11">
        <v>2</v>
      </c>
      <c r="G88" s="11" t="s">
        <v>22</v>
      </c>
      <c r="H88" s="11"/>
      <c r="I88" s="11"/>
    </row>
    <row r="89" ht="15" spans="1:9">
      <c r="A89" s="11">
        <v>84</v>
      </c>
      <c r="B89" s="26"/>
      <c r="C89" s="11" t="s">
        <v>474</v>
      </c>
      <c r="D89" s="11" t="s">
        <v>475</v>
      </c>
      <c r="E89" s="11" t="s">
        <v>476</v>
      </c>
      <c r="F89" s="11">
        <v>300</v>
      </c>
      <c r="G89" s="11" t="s">
        <v>477</v>
      </c>
      <c r="H89" s="11"/>
      <c r="I89" s="11"/>
    </row>
    <row r="90" ht="15" spans="1:9">
      <c r="A90" s="11">
        <v>85</v>
      </c>
      <c r="B90" s="26"/>
      <c r="C90" s="11"/>
      <c r="D90" s="11" t="s">
        <v>478</v>
      </c>
      <c r="E90" s="11" t="s">
        <v>479</v>
      </c>
      <c r="F90" s="11">
        <v>40</v>
      </c>
      <c r="G90" s="11" t="s">
        <v>80</v>
      </c>
      <c r="H90" s="11"/>
      <c r="I90" s="11"/>
    </row>
    <row r="91" ht="15" spans="1:9">
      <c r="A91" s="11">
        <v>86</v>
      </c>
      <c r="B91" s="26" t="s">
        <v>519</v>
      </c>
      <c r="C91" s="11" t="s">
        <v>520</v>
      </c>
      <c r="D91" s="11" t="s">
        <v>521</v>
      </c>
      <c r="E91" s="11" t="s">
        <v>522</v>
      </c>
      <c r="F91" s="11">
        <v>12</v>
      </c>
      <c r="G91" s="11" t="s">
        <v>37</v>
      </c>
      <c r="H91" s="11"/>
      <c r="I91" s="11"/>
    </row>
    <row r="92" ht="30" spans="1:9">
      <c r="A92" s="11">
        <v>87</v>
      </c>
      <c r="B92" s="26"/>
      <c r="C92" s="11" t="s">
        <v>523</v>
      </c>
      <c r="D92" s="11" t="s">
        <v>524</v>
      </c>
      <c r="E92" s="11" t="s">
        <v>525</v>
      </c>
      <c r="F92" s="11">
        <v>1</v>
      </c>
      <c r="G92" s="11" t="s">
        <v>22</v>
      </c>
      <c r="H92" s="11"/>
      <c r="I92" s="11"/>
    </row>
    <row r="93" ht="15" spans="1:9">
      <c r="A93" s="11">
        <v>88</v>
      </c>
      <c r="B93" s="26"/>
      <c r="C93" s="11" t="s">
        <v>526</v>
      </c>
      <c r="D93" s="11" t="s">
        <v>475</v>
      </c>
      <c r="E93" s="11" t="s">
        <v>476</v>
      </c>
      <c r="F93" s="11">
        <v>300</v>
      </c>
      <c r="G93" s="11" t="s">
        <v>477</v>
      </c>
      <c r="H93" s="11"/>
      <c r="I93" s="11"/>
    </row>
    <row r="94" ht="15" spans="1:9">
      <c r="A94" s="11">
        <v>89</v>
      </c>
      <c r="B94" s="26"/>
      <c r="C94" s="11" t="s">
        <v>527</v>
      </c>
      <c r="D94" s="11" t="s">
        <v>463</v>
      </c>
      <c r="E94" s="11" t="s">
        <v>464</v>
      </c>
      <c r="F94" s="11">
        <v>8</v>
      </c>
      <c r="G94" s="11" t="s">
        <v>80</v>
      </c>
      <c r="H94" s="11"/>
      <c r="I94" s="11"/>
    </row>
    <row r="95" ht="15" spans="1:9">
      <c r="A95" s="11">
        <v>90</v>
      </c>
      <c r="B95" s="26"/>
      <c r="C95" s="11"/>
      <c r="D95" s="11" t="s">
        <v>478</v>
      </c>
      <c r="E95" s="11" t="s">
        <v>479</v>
      </c>
      <c r="F95" s="11">
        <v>24</v>
      </c>
      <c r="G95" s="11" t="s">
        <v>80</v>
      </c>
      <c r="H95" s="11"/>
      <c r="I95" s="11"/>
    </row>
    <row r="96" ht="15" spans="1:9">
      <c r="A96" s="11">
        <v>91</v>
      </c>
      <c r="B96" s="26"/>
      <c r="C96" s="11"/>
      <c r="D96" s="11" t="s">
        <v>528</v>
      </c>
      <c r="E96" s="11"/>
      <c r="F96" s="11">
        <v>1</v>
      </c>
      <c r="G96" s="11" t="s">
        <v>22</v>
      </c>
      <c r="H96" s="11"/>
      <c r="I96" s="11"/>
    </row>
    <row r="97" ht="15" spans="1:9">
      <c r="A97" s="11">
        <v>92</v>
      </c>
      <c r="B97" s="26" t="s">
        <v>529</v>
      </c>
      <c r="C97" s="11" t="s">
        <v>469</v>
      </c>
      <c r="D97" s="11" t="s">
        <v>465</v>
      </c>
      <c r="E97" s="11" t="s">
        <v>470</v>
      </c>
      <c r="F97" s="11">
        <v>240</v>
      </c>
      <c r="G97" s="11" t="s">
        <v>80</v>
      </c>
      <c r="H97" s="11"/>
      <c r="I97" s="11"/>
    </row>
    <row r="98" ht="15" spans="1:9">
      <c r="A98" s="11">
        <v>93</v>
      </c>
      <c r="B98" s="26"/>
      <c r="C98" s="11"/>
      <c r="D98" s="11" t="s">
        <v>416</v>
      </c>
      <c r="E98" s="11" t="s">
        <v>471</v>
      </c>
      <c r="F98" s="11">
        <v>74</v>
      </c>
      <c r="G98" s="11" t="s">
        <v>108</v>
      </c>
      <c r="H98" s="11"/>
      <c r="I98" s="11"/>
    </row>
    <row r="99" ht="15" spans="1:9">
      <c r="A99" s="11">
        <v>94</v>
      </c>
      <c r="B99" s="26"/>
      <c r="C99" s="11"/>
      <c r="D99" s="11" t="s">
        <v>472</v>
      </c>
      <c r="E99" s="11" t="s">
        <v>473</v>
      </c>
      <c r="F99" s="11">
        <v>56</v>
      </c>
      <c r="G99" s="11" t="s">
        <v>37</v>
      </c>
      <c r="H99" s="11"/>
      <c r="I99" s="11"/>
    </row>
    <row r="100" ht="15" spans="1:9">
      <c r="A100" s="11">
        <v>95</v>
      </c>
      <c r="B100" s="26"/>
      <c r="C100" s="11" t="s">
        <v>77</v>
      </c>
      <c r="D100" s="11" t="s">
        <v>454</v>
      </c>
      <c r="E100" s="11" t="s">
        <v>455</v>
      </c>
      <c r="F100" s="11">
        <v>12</v>
      </c>
      <c r="G100" s="11" t="s">
        <v>80</v>
      </c>
      <c r="H100" s="11"/>
      <c r="I100" s="11"/>
    </row>
    <row r="101" ht="15" spans="1:9">
      <c r="A101" s="11">
        <v>96</v>
      </c>
      <c r="B101" s="26"/>
      <c r="C101" s="11" t="s">
        <v>474</v>
      </c>
      <c r="D101" s="11" t="s">
        <v>475</v>
      </c>
      <c r="E101" s="11" t="s">
        <v>476</v>
      </c>
      <c r="F101" s="11">
        <v>260</v>
      </c>
      <c r="G101" s="11" t="s">
        <v>477</v>
      </c>
      <c r="H101" s="11"/>
      <c r="I101" s="11"/>
    </row>
    <row r="102" ht="15" spans="1:9">
      <c r="A102" s="11">
        <v>97</v>
      </c>
      <c r="B102" s="26" t="s">
        <v>530</v>
      </c>
      <c r="C102" s="11" t="s">
        <v>77</v>
      </c>
      <c r="D102" s="11" t="s">
        <v>454</v>
      </c>
      <c r="E102" s="11" t="s">
        <v>455</v>
      </c>
      <c r="F102" s="11">
        <v>6</v>
      </c>
      <c r="G102" s="11" t="s">
        <v>80</v>
      </c>
      <c r="H102" s="11"/>
      <c r="I102" s="11"/>
    </row>
    <row r="103" ht="15" spans="1:9">
      <c r="A103" s="11">
        <v>98</v>
      </c>
      <c r="B103" s="26"/>
      <c r="C103" s="11" t="s">
        <v>531</v>
      </c>
      <c r="D103" s="11" t="s">
        <v>480</v>
      </c>
      <c r="E103" s="11" t="s">
        <v>461</v>
      </c>
      <c r="F103" s="11">
        <v>2</v>
      </c>
      <c r="G103" s="11" t="s">
        <v>22</v>
      </c>
      <c r="H103" s="11"/>
      <c r="I103" s="11"/>
    </row>
    <row r="104" ht="15" spans="1:9">
      <c r="A104" s="11">
        <v>99</v>
      </c>
      <c r="B104" s="26"/>
      <c r="C104" s="11" t="s">
        <v>532</v>
      </c>
      <c r="D104" s="11" t="s">
        <v>475</v>
      </c>
      <c r="E104" s="11" t="s">
        <v>476</v>
      </c>
      <c r="F104" s="11">
        <v>200</v>
      </c>
      <c r="G104" s="11" t="s">
        <v>477</v>
      </c>
      <c r="H104" s="11"/>
      <c r="I104" s="11"/>
    </row>
    <row r="105" ht="15" spans="1:9">
      <c r="A105" s="11">
        <v>100</v>
      </c>
      <c r="B105" s="26"/>
      <c r="C105" s="11"/>
      <c r="D105" s="11" t="s">
        <v>478</v>
      </c>
      <c r="E105" s="11" t="s">
        <v>479</v>
      </c>
      <c r="F105" s="11">
        <v>40</v>
      </c>
      <c r="G105" s="11" t="s">
        <v>80</v>
      </c>
      <c r="H105" s="11"/>
      <c r="I105" s="11"/>
    </row>
    <row r="106" ht="45" spans="1:9">
      <c r="A106" s="11">
        <v>101</v>
      </c>
      <c r="B106" s="26"/>
      <c r="C106" s="11" t="s">
        <v>523</v>
      </c>
      <c r="D106" s="11" t="s">
        <v>533</v>
      </c>
      <c r="E106" s="11" t="s">
        <v>534</v>
      </c>
      <c r="F106" s="11">
        <v>1</v>
      </c>
      <c r="G106" s="11" t="s">
        <v>22</v>
      </c>
      <c r="H106" s="11"/>
      <c r="I106" s="11"/>
    </row>
    <row r="107" ht="15" spans="1:9">
      <c r="A107" s="11">
        <v>102</v>
      </c>
      <c r="B107" s="26"/>
      <c r="C107" s="11" t="s">
        <v>535</v>
      </c>
      <c r="D107" s="11" t="s">
        <v>463</v>
      </c>
      <c r="E107" s="11" t="s">
        <v>464</v>
      </c>
      <c r="F107" s="11">
        <v>24</v>
      </c>
      <c r="G107" s="11" t="s">
        <v>80</v>
      </c>
      <c r="H107" s="11"/>
      <c r="I107" s="11"/>
    </row>
    <row r="108" ht="15" spans="1:9">
      <c r="A108" s="11">
        <v>103</v>
      </c>
      <c r="B108" s="26"/>
      <c r="C108" s="11"/>
      <c r="D108" s="11" t="s">
        <v>465</v>
      </c>
      <c r="E108" s="11" t="s">
        <v>479</v>
      </c>
      <c r="F108" s="11">
        <v>80</v>
      </c>
      <c r="G108" s="11" t="s">
        <v>80</v>
      </c>
      <c r="H108" s="11"/>
      <c r="I108" s="11"/>
    </row>
    <row r="109" ht="15" spans="1:9">
      <c r="A109" s="11">
        <v>104</v>
      </c>
      <c r="B109" s="26"/>
      <c r="C109" s="11" t="s">
        <v>536</v>
      </c>
      <c r="D109" s="11" t="s">
        <v>458</v>
      </c>
      <c r="E109" s="11" t="s">
        <v>537</v>
      </c>
      <c r="F109" s="11">
        <v>1</v>
      </c>
      <c r="G109" s="11" t="s">
        <v>103</v>
      </c>
      <c r="H109" s="28"/>
      <c r="I109" s="11"/>
    </row>
    <row r="110" ht="15" spans="1:9">
      <c r="A110" s="11">
        <v>105</v>
      </c>
      <c r="B110" s="32"/>
      <c r="C110" s="11" t="s">
        <v>538</v>
      </c>
      <c r="D110" s="11" t="s">
        <v>539</v>
      </c>
      <c r="E110" s="11" t="s">
        <v>540</v>
      </c>
      <c r="F110" s="11">
        <v>15</v>
      </c>
      <c r="G110" s="11" t="s">
        <v>37</v>
      </c>
      <c r="H110" s="11"/>
      <c r="I110" s="11"/>
    </row>
    <row r="111" ht="15" spans="1:9">
      <c r="A111" s="11">
        <v>106</v>
      </c>
      <c r="B111" s="32"/>
      <c r="C111" s="27" t="s">
        <v>541</v>
      </c>
      <c r="D111" s="11" t="s">
        <v>542</v>
      </c>
      <c r="E111" s="33"/>
      <c r="F111" s="11">
        <v>1</v>
      </c>
      <c r="G111" s="11" t="s">
        <v>22</v>
      </c>
      <c r="H111" s="29"/>
      <c r="I111" s="11"/>
    </row>
    <row r="112" ht="15" spans="1:9">
      <c r="A112" s="11">
        <v>107</v>
      </c>
      <c r="B112" s="27"/>
      <c r="C112" s="27" t="s">
        <v>543</v>
      </c>
      <c r="D112" s="11" t="s">
        <v>544</v>
      </c>
      <c r="E112" s="33"/>
      <c r="F112" s="11">
        <v>2</v>
      </c>
      <c r="G112" s="11" t="s">
        <v>166</v>
      </c>
      <c r="H112" s="29"/>
      <c r="I112" s="11"/>
    </row>
    <row r="113" ht="15" spans="1:9">
      <c r="A113" s="11">
        <v>108</v>
      </c>
      <c r="B113" s="28"/>
      <c r="C113" s="28" t="s">
        <v>545</v>
      </c>
      <c r="D113" s="28" t="s">
        <v>444</v>
      </c>
      <c r="E113" s="28"/>
      <c r="F113" s="28">
        <v>32</v>
      </c>
      <c r="G113" s="28" t="s">
        <v>185</v>
      </c>
      <c r="H113" s="29"/>
      <c r="I113" s="11"/>
    </row>
    <row r="114" ht="15" spans="1:9">
      <c r="A114" s="11">
        <v>109</v>
      </c>
      <c r="B114" s="28"/>
      <c r="C114" s="28" t="s">
        <v>546</v>
      </c>
      <c r="D114" s="28" t="s">
        <v>547</v>
      </c>
      <c r="E114" s="28"/>
      <c r="F114" s="28">
        <v>10</v>
      </c>
      <c r="G114" s="28" t="s">
        <v>49</v>
      </c>
      <c r="H114" s="29"/>
      <c r="I114" s="11"/>
    </row>
    <row r="115" ht="15" spans="1:9">
      <c r="A115" s="11">
        <v>110</v>
      </c>
      <c r="B115" s="31" t="s">
        <v>445</v>
      </c>
      <c r="C115" s="31"/>
      <c r="D115" s="31"/>
      <c r="E115" s="31"/>
      <c r="F115" s="31"/>
      <c r="G115" s="31"/>
      <c r="H115" s="31"/>
      <c r="I115" s="11">
        <f>SUM(I48:I114)</f>
        <v>0</v>
      </c>
    </row>
    <row r="116" ht="45" spans="1:9">
      <c r="A116" s="11">
        <v>111</v>
      </c>
      <c r="B116" s="11" t="s">
        <v>548</v>
      </c>
      <c r="C116" s="11" t="s">
        <v>549</v>
      </c>
      <c r="D116" s="11" t="s">
        <v>533</v>
      </c>
      <c r="E116" s="11" t="s">
        <v>534</v>
      </c>
      <c r="F116" s="11">
        <v>1</v>
      </c>
      <c r="G116" s="11" t="s">
        <v>22</v>
      </c>
      <c r="H116" s="11"/>
      <c r="I116" s="11"/>
    </row>
    <row r="117" ht="45" spans="1:9">
      <c r="A117" s="11">
        <v>112</v>
      </c>
      <c r="B117" s="11"/>
      <c r="C117" s="11" t="s">
        <v>550</v>
      </c>
      <c r="D117" s="11" t="s">
        <v>533</v>
      </c>
      <c r="E117" s="11" t="s">
        <v>534</v>
      </c>
      <c r="F117" s="11">
        <v>1</v>
      </c>
      <c r="G117" s="11" t="s">
        <v>22</v>
      </c>
      <c r="H117" s="11"/>
      <c r="I117" s="11"/>
    </row>
    <row r="118" ht="15" spans="1:9">
      <c r="A118" s="11">
        <v>113</v>
      </c>
      <c r="B118" s="11"/>
      <c r="C118" s="11" t="s">
        <v>551</v>
      </c>
      <c r="D118" s="11" t="s">
        <v>552</v>
      </c>
      <c r="E118" s="11"/>
      <c r="F118" s="11">
        <v>60</v>
      </c>
      <c r="G118" s="11" t="s">
        <v>103</v>
      </c>
      <c r="H118" s="11"/>
      <c r="I118" s="11"/>
    </row>
    <row r="119" ht="15" spans="1:9">
      <c r="A119" s="11">
        <v>114</v>
      </c>
      <c r="B119" s="11"/>
      <c r="C119" s="11" t="s">
        <v>429</v>
      </c>
      <c r="D119" s="11" t="s">
        <v>553</v>
      </c>
      <c r="E119" s="11"/>
      <c r="F119" s="11">
        <v>120</v>
      </c>
      <c r="G119" s="11" t="s">
        <v>182</v>
      </c>
      <c r="H119" s="11"/>
      <c r="I119" s="11"/>
    </row>
    <row r="120" ht="15" spans="1:9">
      <c r="A120" s="11">
        <v>115</v>
      </c>
      <c r="B120" s="11"/>
      <c r="C120" s="11" t="s">
        <v>554</v>
      </c>
      <c r="D120" s="11" t="s">
        <v>555</v>
      </c>
      <c r="E120" s="11" t="s">
        <v>556</v>
      </c>
      <c r="F120" s="11">
        <v>1</v>
      </c>
      <c r="G120" s="11" t="s">
        <v>22</v>
      </c>
      <c r="H120" s="11"/>
      <c r="I120" s="11"/>
    </row>
    <row r="121" ht="15" spans="1:9">
      <c r="A121" s="11">
        <v>116</v>
      </c>
      <c r="B121" s="11"/>
      <c r="C121" s="11" t="s">
        <v>512</v>
      </c>
      <c r="D121" s="11" t="s">
        <v>480</v>
      </c>
      <c r="E121" s="11" t="s">
        <v>557</v>
      </c>
      <c r="F121" s="11">
        <v>2</v>
      </c>
      <c r="G121" s="11" t="s">
        <v>80</v>
      </c>
      <c r="H121" s="11"/>
      <c r="I121" s="11"/>
    </row>
    <row r="122" ht="15" spans="1:9">
      <c r="A122" s="11">
        <v>117</v>
      </c>
      <c r="B122" s="11"/>
      <c r="C122" s="11" t="s">
        <v>558</v>
      </c>
      <c r="D122" s="11" t="s">
        <v>559</v>
      </c>
      <c r="E122" s="11" t="s">
        <v>557</v>
      </c>
      <c r="F122" s="11">
        <v>4</v>
      </c>
      <c r="G122" s="11" t="s">
        <v>80</v>
      </c>
      <c r="H122" s="11"/>
      <c r="I122" s="11"/>
    </row>
    <row r="123" ht="15" spans="1:9">
      <c r="A123" s="11">
        <v>118</v>
      </c>
      <c r="B123" s="11"/>
      <c r="C123" s="11" t="s">
        <v>560</v>
      </c>
      <c r="D123" s="11" t="s">
        <v>465</v>
      </c>
      <c r="E123" s="11" t="s">
        <v>561</v>
      </c>
      <c r="F123" s="11">
        <v>1</v>
      </c>
      <c r="G123" s="11" t="s">
        <v>69</v>
      </c>
      <c r="H123" s="11"/>
      <c r="I123" s="11"/>
    </row>
    <row r="124" ht="30" spans="1:9">
      <c r="A124" s="11">
        <v>119</v>
      </c>
      <c r="B124" s="11"/>
      <c r="C124" s="11" t="s">
        <v>562</v>
      </c>
      <c r="D124" s="11" t="s">
        <v>524</v>
      </c>
      <c r="E124" s="11" t="s">
        <v>563</v>
      </c>
      <c r="F124" s="11">
        <v>10</v>
      </c>
      <c r="G124" s="11" t="s">
        <v>103</v>
      </c>
      <c r="H124" s="11"/>
      <c r="I124" s="11"/>
    </row>
    <row r="125" ht="15" spans="1:9">
      <c r="A125" s="11">
        <v>120</v>
      </c>
      <c r="B125" s="11"/>
      <c r="C125" s="11" t="s">
        <v>564</v>
      </c>
      <c r="D125" s="11" t="s">
        <v>539</v>
      </c>
      <c r="E125" s="11" t="s">
        <v>565</v>
      </c>
      <c r="F125" s="11">
        <v>1</v>
      </c>
      <c r="G125" s="11" t="s">
        <v>22</v>
      </c>
      <c r="H125" s="11"/>
      <c r="I125" s="11"/>
    </row>
    <row r="126" ht="30" spans="1:9">
      <c r="A126" s="11">
        <v>121</v>
      </c>
      <c r="B126" s="11" t="s">
        <v>566</v>
      </c>
      <c r="C126" s="11" t="s">
        <v>523</v>
      </c>
      <c r="D126" s="11" t="s">
        <v>567</v>
      </c>
      <c r="E126" s="11" t="s">
        <v>568</v>
      </c>
      <c r="F126" s="11">
        <v>1</v>
      </c>
      <c r="G126" s="11" t="s">
        <v>22</v>
      </c>
      <c r="H126" s="11"/>
      <c r="I126" s="11"/>
    </row>
    <row r="127" ht="15" spans="1:9">
      <c r="A127" s="11">
        <v>122</v>
      </c>
      <c r="B127" s="11"/>
      <c r="C127" s="11" t="s">
        <v>569</v>
      </c>
      <c r="D127" s="11" t="s">
        <v>570</v>
      </c>
      <c r="E127" s="11" t="s">
        <v>571</v>
      </c>
      <c r="F127" s="11">
        <v>1</v>
      </c>
      <c r="G127" s="11" t="s">
        <v>22</v>
      </c>
      <c r="H127" s="11"/>
      <c r="I127" s="11"/>
    </row>
    <row r="128" ht="15" spans="1:9">
      <c r="A128" s="11">
        <v>123</v>
      </c>
      <c r="B128" s="11"/>
      <c r="C128" s="11" t="s">
        <v>572</v>
      </c>
      <c r="D128" s="11" t="s">
        <v>539</v>
      </c>
      <c r="E128" s="11" t="s">
        <v>565</v>
      </c>
      <c r="F128" s="11">
        <v>1</v>
      </c>
      <c r="G128" s="11" t="s">
        <v>22</v>
      </c>
      <c r="H128" s="11"/>
      <c r="I128" s="11"/>
    </row>
    <row r="129" ht="15" spans="1:9">
      <c r="A129" s="11">
        <v>124</v>
      </c>
      <c r="B129" s="11"/>
      <c r="C129" s="11" t="s">
        <v>573</v>
      </c>
      <c r="D129" s="11" t="s">
        <v>555</v>
      </c>
      <c r="E129" s="11" t="s">
        <v>574</v>
      </c>
      <c r="F129" s="11">
        <v>1</v>
      </c>
      <c r="G129" s="11" t="s">
        <v>22</v>
      </c>
      <c r="H129" s="11"/>
      <c r="I129" s="11"/>
    </row>
    <row r="130" ht="15" spans="1:9">
      <c r="A130" s="11">
        <v>125</v>
      </c>
      <c r="B130" s="11"/>
      <c r="C130" s="11" t="s">
        <v>512</v>
      </c>
      <c r="D130" s="11" t="s">
        <v>480</v>
      </c>
      <c r="E130" s="11" t="s">
        <v>557</v>
      </c>
      <c r="F130" s="11">
        <v>4</v>
      </c>
      <c r="G130" s="11" t="s">
        <v>80</v>
      </c>
      <c r="H130" s="11"/>
      <c r="I130" s="11"/>
    </row>
    <row r="131" ht="15" spans="1:9">
      <c r="A131" s="11">
        <v>126</v>
      </c>
      <c r="B131" s="11"/>
      <c r="C131" s="11" t="s">
        <v>558</v>
      </c>
      <c r="D131" s="11" t="s">
        <v>559</v>
      </c>
      <c r="E131" s="11" t="s">
        <v>557</v>
      </c>
      <c r="F131" s="11">
        <v>2</v>
      </c>
      <c r="G131" s="11" t="s">
        <v>80</v>
      </c>
      <c r="H131" s="11"/>
      <c r="I131" s="11"/>
    </row>
    <row r="132" ht="15" spans="1:9">
      <c r="A132" s="11">
        <v>127</v>
      </c>
      <c r="B132" s="11"/>
      <c r="C132" s="11" t="s">
        <v>575</v>
      </c>
      <c r="D132" s="11" t="s">
        <v>576</v>
      </c>
      <c r="E132" s="11" t="s">
        <v>577</v>
      </c>
      <c r="F132" s="11">
        <v>1</v>
      </c>
      <c r="G132" s="11" t="s">
        <v>69</v>
      </c>
      <c r="H132" s="11"/>
      <c r="I132" s="11"/>
    </row>
    <row r="133" ht="15" spans="1:9">
      <c r="A133" s="11">
        <v>128</v>
      </c>
      <c r="B133" s="11"/>
      <c r="C133" s="11" t="s">
        <v>578</v>
      </c>
      <c r="D133" s="11" t="s">
        <v>524</v>
      </c>
      <c r="E133" s="11" t="s">
        <v>563</v>
      </c>
      <c r="F133" s="11">
        <v>8</v>
      </c>
      <c r="G133" s="11" t="s">
        <v>103</v>
      </c>
      <c r="H133" s="11"/>
      <c r="I133" s="11"/>
    </row>
    <row r="134" ht="15" spans="1:9">
      <c r="A134" s="11">
        <v>129</v>
      </c>
      <c r="B134" s="11"/>
      <c r="C134" s="11" t="s">
        <v>579</v>
      </c>
      <c r="D134" s="11"/>
      <c r="E134" s="11"/>
      <c r="F134" s="11">
        <v>1</v>
      </c>
      <c r="G134" s="11" t="s">
        <v>69</v>
      </c>
      <c r="H134" s="11"/>
      <c r="I134" s="11"/>
    </row>
    <row r="135" ht="15" spans="1:9">
      <c r="A135" s="11">
        <v>130</v>
      </c>
      <c r="B135" s="11" t="s">
        <v>580</v>
      </c>
      <c r="C135" s="11" t="s">
        <v>581</v>
      </c>
      <c r="D135" s="11" t="s">
        <v>465</v>
      </c>
      <c r="E135" s="11" t="s">
        <v>582</v>
      </c>
      <c r="F135" s="11">
        <v>1</v>
      </c>
      <c r="G135" s="11" t="s">
        <v>69</v>
      </c>
      <c r="H135" s="11"/>
      <c r="I135" s="11"/>
    </row>
    <row r="136" ht="15" spans="1:9">
      <c r="A136" s="11">
        <v>131</v>
      </c>
      <c r="B136" s="11"/>
      <c r="C136" s="11" t="s">
        <v>531</v>
      </c>
      <c r="D136" s="11" t="s">
        <v>480</v>
      </c>
      <c r="E136" s="11" t="s">
        <v>557</v>
      </c>
      <c r="F136" s="11">
        <v>2</v>
      </c>
      <c r="G136" s="11" t="s">
        <v>80</v>
      </c>
      <c r="H136" s="11"/>
      <c r="I136" s="11"/>
    </row>
    <row r="137" ht="15" spans="1:9">
      <c r="A137" s="11">
        <v>132</v>
      </c>
      <c r="B137" s="11" t="s">
        <v>583</v>
      </c>
      <c r="C137" s="11" t="s">
        <v>584</v>
      </c>
      <c r="D137" s="11" t="s">
        <v>539</v>
      </c>
      <c r="E137" s="11" t="s">
        <v>565</v>
      </c>
      <c r="F137" s="11">
        <v>1</v>
      </c>
      <c r="G137" s="11" t="s">
        <v>22</v>
      </c>
      <c r="H137" s="11"/>
      <c r="I137" s="11"/>
    </row>
    <row r="138" ht="30" spans="1:9">
      <c r="A138" s="11">
        <v>133</v>
      </c>
      <c r="B138" s="11"/>
      <c r="C138" s="11" t="s">
        <v>569</v>
      </c>
      <c r="D138" s="11" t="s">
        <v>585</v>
      </c>
      <c r="E138" s="11" t="s">
        <v>586</v>
      </c>
      <c r="F138" s="11">
        <v>1</v>
      </c>
      <c r="G138" s="11" t="s">
        <v>22</v>
      </c>
      <c r="H138" s="11"/>
      <c r="I138" s="11"/>
    </row>
    <row r="139" ht="15" spans="1:9">
      <c r="A139" s="11">
        <v>134</v>
      </c>
      <c r="B139" s="11"/>
      <c r="C139" s="11" t="s">
        <v>531</v>
      </c>
      <c r="D139" s="11" t="s">
        <v>480</v>
      </c>
      <c r="E139" s="11" t="s">
        <v>557</v>
      </c>
      <c r="F139" s="11">
        <v>2</v>
      </c>
      <c r="G139" s="11" t="s">
        <v>80</v>
      </c>
      <c r="H139" s="11"/>
      <c r="I139" s="11"/>
    </row>
    <row r="140" ht="15" spans="1:9">
      <c r="A140" s="11">
        <v>135</v>
      </c>
      <c r="B140" s="11"/>
      <c r="C140" s="11" t="s">
        <v>558</v>
      </c>
      <c r="D140" s="11" t="s">
        <v>559</v>
      </c>
      <c r="E140" s="11" t="s">
        <v>557</v>
      </c>
      <c r="F140" s="11">
        <v>2</v>
      </c>
      <c r="G140" s="11" t="s">
        <v>80</v>
      </c>
      <c r="H140" s="11"/>
      <c r="I140" s="11"/>
    </row>
    <row r="141" ht="15" spans="1:9">
      <c r="A141" s="11">
        <v>136</v>
      </c>
      <c r="B141" s="11"/>
      <c r="C141" s="11" t="s">
        <v>575</v>
      </c>
      <c r="D141" s="11" t="s">
        <v>465</v>
      </c>
      <c r="E141" s="11" t="s">
        <v>582</v>
      </c>
      <c r="F141" s="11">
        <v>1</v>
      </c>
      <c r="G141" s="11" t="s">
        <v>69</v>
      </c>
      <c r="H141" s="11"/>
      <c r="I141" s="11"/>
    </row>
    <row r="142" ht="15" spans="1:9">
      <c r="A142" s="11">
        <v>137</v>
      </c>
      <c r="B142" s="11"/>
      <c r="C142" s="11" t="s">
        <v>578</v>
      </c>
      <c r="D142" s="11" t="s">
        <v>524</v>
      </c>
      <c r="E142" s="11" t="s">
        <v>563</v>
      </c>
      <c r="F142" s="11">
        <v>8</v>
      </c>
      <c r="G142" s="11" t="s">
        <v>103</v>
      </c>
      <c r="H142" s="11"/>
      <c r="I142" s="11"/>
    </row>
    <row r="143" ht="15" spans="1:9">
      <c r="A143" s="11">
        <v>138</v>
      </c>
      <c r="B143" s="11"/>
      <c r="C143" s="11" t="s">
        <v>573</v>
      </c>
      <c r="D143" s="11" t="s">
        <v>555</v>
      </c>
      <c r="E143" s="11" t="s">
        <v>574</v>
      </c>
      <c r="F143" s="11">
        <v>1</v>
      </c>
      <c r="G143" s="11" t="s">
        <v>22</v>
      </c>
      <c r="H143" s="11"/>
      <c r="I143" s="11"/>
    </row>
    <row r="144" ht="30" spans="1:9">
      <c r="A144" s="11">
        <v>139</v>
      </c>
      <c r="B144" s="11" t="s">
        <v>587</v>
      </c>
      <c r="C144" s="11" t="s">
        <v>523</v>
      </c>
      <c r="D144" s="11" t="s">
        <v>588</v>
      </c>
      <c r="E144" s="11" t="s">
        <v>568</v>
      </c>
      <c r="F144" s="11">
        <v>1</v>
      </c>
      <c r="G144" s="11" t="s">
        <v>69</v>
      </c>
      <c r="H144" s="11"/>
      <c r="I144" s="11"/>
    </row>
    <row r="145" ht="30" spans="1:9">
      <c r="A145" s="11">
        <v>140</v>
      </c>
      <c r="B145" s="11"/>
      <c r="C145" s="11" t="s">
        <v>523</v>
      </c>
      <c r="D145" s="11" t="s">
        <v>589</v>
      </c>
      <c r="E145" s="11" t="s">
        <v>568</v>
      </c>
      <c r="F145" s="11">
        <v>3</v>
      </c>
      <c r="G145" s="11" t="s">
        <v>69</v>
      </c>
      <c r="H145" s="11"/>
      <c r="I145" s="11"/>
    </row>
    <row r="146" ht="30" spans="1:9">
      <c r="A146" s="11">
        <v>141</v>
      </c>
      <c r="B146" s="11"/>
      <c r="C146" s="11" t="s">
        <v>569</v>
      </c>
      <c r="D146" s="11" t="s">
        <v>590</v>
      </c>
      <c r="E146" s="11" t="s">
        <v>591</v>
      </c>
      <c r="F146" s="11">
        <v>1</v>
      </c>
      <c r="G146" s="11" t="s">
        <v>22</v>
      </c>
      <c r="H146" s="11"/>
      <c r="I146" s="11"/>
    </row>
    <row r="147" ht="15" spans="1:9">
      <c r="A147" s="11">
        <v>142</v>
      </c>
      <c r="B147" s="11"/>
      <c r="C147" s="11" t="s">
        <v>531</v>
      </c>
      <c r="D147" s="11" t="s">
        <v>480</v>
      </c>
      <c r="E147" s="11" t="s">
        <v>557</v>
      </c>
      <c r="F147" s="11">
        <v>2</v>
      </c>
      <c r="G147" s="11" t="s">
        <v>80</v>
      </c>
      <c r="H147" s="11"/>
      <c r="I147" s="11"/>
    </row>
    <row r="148" ht="15" spans="1:9">
      <c r="A148" s="11">
        <v>143</v>
      </c>
      <c r="B148" s="11"/>
      <c r="C148" s="11" t="s">
        <v>558</v>
      </c>
      <c r="D148" s="11" t="s">
        <v>559</v>
      </c>
      <c r="E148" s="11" t="s">
        <v>557</v>
      </c>
      <c r="F148" s="11">
        <v>2</v>
      </c>
      <c r="G148" s="11" t="s">
        <v>80</v>
      </c>
      <c r="H148" s="11"/>
      <c r="I148" s="11"/>
    </row>
    <row r="149" ht="15" spans="1:9">
      <c r="A149" s="11">
        <v>144</v>
      </c>
      <c r="B149" s="11"/>
      <c r="C149" s="11" t="s">
        <v>592</v>
      </c>
      <c r="D149" s="11" t="s">
        <v>539</v>
      </c>
      <c r="E149" s="11" t="s">
        <v>565</v>
      </c>
      <c r="F149" s="11">
        <v>1</v>
      </c>
      <c r="G149" s="11" t="s">
        <v>22</v>
      </c>
      <c r="H149" s="11"/>
      <c r="I149" s="11"/>
    </row>
    <row r="150" ht="15" spans="1:9">
      <c r="A150" s="11">
        <v>145</v>
      </c>
      <c r="B150" s="11"/>
      <c r="C150" s="11" t="s">
        <v>578</v>
      </c>
      <c r="D150" s="11" t="s">
        <v>524</v>
      </c>
      <c r="E150" s="11" t="s">
        <v>563</v>
      </c>
      <c r="F150" s="11">
        <v>8</v>
      </c>
      <c r="G150" s="11" t="s">
        <v>103</v>
      </c>
      <c r="H150" s="11"/>
      <c r="I150" s="11"/>
    </row>
    <row r="151" ht="15" spans="1:9">
      <c r="A151" s="11">
        <v>146</v>
      </c>
      <c r="B151" s="11"/>
      <c r="C151" s="11" t="s">
        <v>573</v>
      </c>
      <c r="D151" s="11" t="s">
        <v>555</v>
      </c>
      <c r="E151" s="11" t="s">
        <v>574</v>
      </c>
      <c r="F151" s="11">
        <v>1</v>
      </c>
      <c r="G151" s="11" t="s">
        <v>22</v>
      </c>
      <c r="H151" s="11"/>
      <c r="I151" s="11"/>
    </row>
    <row r="152" ht="30" spans="1:9">
      <c r="A152" s="11">
        <v>147</v>
      </c>
      <c r="B152" s="11" t="s">
        <v>593</v>
      </c>
      <c r="C152" s="11" t="s">
        <v>523</v>
      </c>
      <c r="D152" s="11" t="s">
        <v>524</v>
      </c>
      <c r="E152" s="11" t="s">
        <v>525</v>
      </c>
      <c r="F152" s="11">
        <v>1</v>
      </c>
      <c r="G152" s="11" t="s">
        <v>22</v>
      </c>
      <c r="H152" s="11"/>
      <c r="I152" s="11"/>
    </row>
    <row r="153" ht="15" spans="1:9">
      <c r="A153" s="11">
        <v>148</v>
      </c>
      <c r="B153" s="11"/>
      <c r="C153" s="11" t="s">
        <v>594</v>
      </c>
      <c r="D153" s="11" t="s">
        <v>539</v>
      </c>
      <c r="E153" s="11" t="s">
        <v>565</v>
      </c>
      <c r="F153" s="11">
        <v>1</v>
      </c>
      <c r="G153" s="11" t="s">
        <v>22</v>
      </c>
      <c r="H153" s="11"/>
      <c r="I153" s="11"/>
    </row>
    <row r="154" ht="15" spans="1:9">
      <c r="A154" s="11">
        <v>149</v>
      </c>
      <c r="B154" s="11"/>
      <c r="C154" s="11" t="s">
        <v>531</v>
      </c>
      <c r="D154" s="11" t="s">
        <v>480</v>
      </c>
      <c r="E154" s="11" t="s">
        <v>557</v>
      </c>
      <c r="F154" s="11">
        <v>2</v>
      </c>
      <c r="G154" s="11" t="s">
        <v>80</v>
      </c>
      <c r="H154" s="11"/>
      <c r="I154" s="11"/>
    </row>
    <row r="155" ht="15" spans="1:9">
      <c r="A155" s="11">
        <v>150</v>
      </c>
      <c r="B155" s="11"/>
      <c r="C155" s="11" t="s">
        <v>558</v>
      </c>
      <c r="D155" s="11" t="s">
        <v>559</v>
      </c>
      <c r="E155" s="11" t="s">
        <v>557</v>
      </c>
      <c r="F155" s="11">
        <v>2</v>
      </c>
      <c r="G155" s="11" t="s">
        <v>80</v>
      </c>
      <c r="H155" s="11"/>
      <c r="I155" s="11"/>
    </row>
    <row r="156" ht="15" spans="1:9">
      <c r="A156" s="11">
        <v>151</v>
      </c>
      <c r="B156" s="11"/>
      <c r="C156" s="11" t="s">
        <v>503</v>
      </c>
      <c r="D156" s="11" t="s">
        <v>465</v>
      </c>
      <c r="E156" s="11" t="s">
        <v>595</v>
      </c>
      <c r="F156" s="11">
        <v>1</v>
      </c>
      <c r="G156" s="11" t="s">
        <v>69</v>
      </c>
      <c r="H156" s="11"/>
      <c r="I156" s="11"/>
    </row>
    <row r="157" ht="15" spans="1:9">
      <c r="A157" s="11">
        <v>152</v>
      </c>
      <c r="B157" s="11"/>
      <c r="C157" s="11" t="s">
        <v>578</v>
      </c>
      <c r="D157" s="11" t="s">
        <v>524</v>
      </c>
      <c r="E157" s="11" t="s">
        <v>563</v>
      </c>
      <c r="F157" s="11">
        <v>8</v>
      </c>
      <c r="G157" s="11" t="s">
        <v>103</v>
      </c>
      <c r="H157" s="11"/>
      <c r="I157" s="11"/>
    </row>
    <row r="158" ht="15" spans="1:9">
      <c r="A158" s="11">
        <v>153</v>
      </c>
      <c r="B158" s="11"/>
      <c r="C158" s="11" t="s">
        <v>596</v>
      </c>
      <c r="D158" s="11" t="s">
        <v>555</v>
      </c>
      <c r="E158" s="11" t="s">
        <v>574</v>
      </c>
      <c r="F158" s="11">
        <v>1</v>
      </c>
      <c r="G158" s="11" t="s">
        <v>22</v>
      </c>
      <c r="H158" s="11"/>
      <c r="I158" s="11"/>
    </row>
    <row r="159" ht="15" spans="1:9">
      <c r="A159" s="11">
        <v>154</v>
      </c>
      <c r="B159" s="11" t="s">
        <v>597</v>
      </c>
      <c r="C159" s="11" t="s">
        <v>469</v>
      </c>
      <c r="D159" s="11" t="s">
        <v>465</v>
      </c>
      <c r="E159" s="11" t="s">
        <v>470</v>
      </c>
      <c r="F159" s="11">
        <v>200</v>
      </c>
      <c r="G159" s="11" t="s">
        <v>80</v>
      </c>
      <c r="H159" s="11"/>
      <c r="I159" s="11"/>
    </row>
    <row r="160" ht="15" spans="1:9">
      <c r="A160" s="11">
        <v>155</v>
      </c>
      <c r="B160" s="11"/>
      <c r="C160" s="11"/>
      <c r="D160" s="11" t="s">
        <v>416</v>
      </c>
      <c r="E160" s="11" t="s">
        <v>471</v>
      </c>
      <c r="F160" s="11">
        <v>74</v>
      </c>
      <c r="G160" s="11" t="s">
        <v>108</v>
      </c>
      <c r="H160" s="11"/>
      <c r="I160" s="11"/>
    </row>
    <row r="161" ht="15" spans="1:9">
      <c r="A161" s="11">
        <v>156</v>
      </c>
      <c r="B161" s="11"/>
      <c r="C161" s="11"/>
      <c r="D161" s="11" t="s">
        <v>472</v>
      </c>
      <c r="E161" s="11" t="s">
        <v>473</v>
      </c>
      <c r="F161" s="11">
        <v>56</v>
      </c>
      <c r="G161" s="11" t="s">
        <v>37</v>
      </c>
      <c r="H161" s="11"/>
      <c r="I161" s="11"/>
    </row>
    <row r="162" ht="15" spans="1:9">
      <c r="A162" s="11">
        <v>157</v>
      </c>
      <c r="B162" s="11"/>
      <c r="C162" s="11" t="s">
        <v>77</v>
      </c>
      <c r="D162" s="11" t="s">
        <v>598</v>
      </c>
      <c r="E162" s="11" t="s">
        <v>599</v>
      </c>
      <c r="F162" s="11">
        <v>24</v>
      </c>
      <c r="G162" s="11" t="s">
        <v>80</v>
      </c>
      <c r="H162" s="11"/>
      <c r="I162" s="11"/>
    </row>
    <row r="163" ht="15" spans="1:9">
      <c r="A163" s="11">
        <v>158</v>
      </c>
      <c r="B163" s="11"/>
      <c r="C163" s="11" t="s">
        <v>512</v>
      </c>
      <c r="D163" s="11" t="s">
        <v>480</v>
      </c>
      <c r="E163" s="11" t="s">
        <v>557</v>
      </c>
      <c r="F163" s="11">
        <v>3</v>
      </c>
      <c r="G163" s="11" t="s">
        <v>80</v>
      </c>
      <c r="H163" s="11"/>
      <c r="I163" s="11"/>
    </row>
    <row r="164" ht="15" spans="1:9">
      <c r="A164" s="11">
        <v>159</v>
      </c>
      <c r="B164" s="11"/>
      <c r="C164" s="11" t="s">
        <v>474</v>
      </c>
      <c r="D164" s="11" t="s">
        <v>600</v>
      </c>
      <c r="E164" s="11"/>
      <c r="F164" s="11">
        <v>140</v>
      </c>
      <c r="G164" s="11" t="s">
        <v>477</v>
      </c>
      <c r="H164" s="11"/>
      <c r="I164" s="11"/>
    </row>
    <row r="165" ht="15" spans="1:9">
      <c r="A165" s="11">
        <v>160</v>
      </c>
      <c r="B165" s="11" t="s">
        <v>601</v>
      </c>
      <c r="C165" s="11" t="s">
        <v>602</v>
      </c>
      <c r="D165" s="11" t="s">
        <v>603</v>
      </c>
      <c r="E165" s="11" t="s">
        <v>604</v>
      </c>
      <c r="F165" s="11">
        <v>20</v>
      </c>
      <c r="G165" s="11" t="s">
        <v>37</v>
      </c>
      <c r="H165" s="11"/>
      <c r="I165" s="11"/>
    </row>
    <row r="166" ht="15" spans="1:9">
      <c r="A166" s="11">
        <v>161</v>
      </c>
      <c r="B166" s="11"/>
      <c r="C166" s="11" t="s">
        <v>605</v>
      </c>
      <c r="D166" s="11"/>
      <c r="E166" s="11" t="s">
        <v>604</v>
      </c>
      <c r="F166" s="11">
        <v>20</v>
      </c>
      <c r="G166" s="11" t="s">
        <v>37</v>
      </c>
      <c r="H166" s="11"/>
      <c r="I166" s="11"/>
    </row>
    <row r="167" ht="15" spans="1:9">
      <c r="A167" s="11">
        <v>162</v>
      </c>
      <c r="B167" s="11"/>
      <c r="C167" s="11" t="s">
        <v>606</v>
      </c>
      <c r="D167" s="11"/>
      <c r="E167" s="11" t="s">
        <v>607</v>
      </c>
      <c r="F167" s="11">
        <v>16</v>
      </c>
      <c r="G167" s="11" t="s">
        <v>37</v>
      </c>
      <c r="H167" s="11"/>
      <c r="I167" s="11"/>
    </row>
    <row r="168" ht="15" spans="1:9">
      <c r="A168" s="11">
        <v>163</v>
      </c>
      <c r="B168" s="11"/>
      <c r="C168" s="11" t="s">
        <v>152</v>
      </c>
      <c r="D168" s="11" t="s">
        <v>608</v>
      </c>
      <c r="E168" s="11" t="s">
        <v>609</v>
      </c>
      <c r="F168" s="11">
        <v>48</v>
      </c>
      <c r="G168" s="11" t="s">
        <v>37</v>
      </c>
      <c r="H168" s="11"/>
      <c r="I168" s="11"/>
    </row>
    <row r="169" ht="15" spans="1:9">
      <c r="A169" s="11">
        <v>164</v>
      </c>
      <c r="B169" s="11"/>
      <c r="C169" s="11" t="s">
        <v>610</v>
      </c>
      <c r="D169" s="11" t="s">
        <v>611</v>
      </c>
      <c r="E169" s="11" t="s">
        <v>612</v>
      </c>
      <c r="F169" s="11">
        <v>24</v>
      </c>
      <c r="G169" s="11" t="s">
        <v>613</v>
      </c>
      <c r="H169" s="11"/>
      <c r="I169" s="11"/>
    </row>
    <row r="170" ht="15" spans="1:9">
      <c r="A170" s="11">
        <v>165</v>
      </c>
      <c r="B170" s="11"/>
      <c r="C170" s="11" t="s">
        <v>614</v>
      </c>
      <c r="D170" s="11" t="s">
        <v>615</v>
      </c>
      <c r="E170" s="11" t="s">
        <v>561</v>
      </c>
      <c r="F170" s="11">
        <v>1</v>
      </c>
      <c r="G170" s="11" t="s">
        <v>69</v>
      </c>
      <c r="H170" s="11"/>
      <c r="I170" s="11"/>
    </row>
    <row r="171" ht="15" spans="1:9">
      <c r="A171" s="11">
        <v>166</v>
      </c>
      <c r="B171" s="11"/>
      <c r="C171" s="11" t="s">
        <v>512</v>
      </c>
      <c r="D171" s="11" t="s">
        <v>480</v>
      </c>
      <c r="E171" s="11" t="s">
        <v>557</v>
      </c>
      <c r="F171" s="11">
        <v>2</v>
      </c>
      <c r="G171" s="11" t="s">
        <v>80</v>
      </c>
      <c r="H171" s="11"/>
      <c r="I171" s="11"/>
    </row>
    <row r="172" ht="45" spans="1:9">
      <c r="A172" s="11">
        <v>167</v>
      </c>
      <c r="B172" s="11"/>
      <c r="C172" s="11" t="s">
        <v>616</v>
      </c>
      <c r="D172" s="11" t="s">
        <v>533</v>
      </c>
      <c r="E172" s="11" t="s">
        <v>534</v>
      </c>
      <c r="F172" s="11">
        <v>2</v>
      </c>
      <c r="G172" s="11" t="s">
        <v>22</v>
      </c>
      <c r="H172" s="11"/>
      <c r="I172" s="11"/>
    </row>
    <row r="173" ht="15" spans="1:9">
      <c r="A173" s="11">
        <v>168</v>
      </c>
      <c r="B173" s="11"/>
      <c r="C173" s="11" t="s">
        <v>617</v>
      </c>
      <c r="D173" s="11" t="s">
        <v>539</v>
      </c>
      <c r="E173" s="11" t="s">
        <v>565</v>
      </c>
      <c r="F173" s="11">
        <v>1</v>
      </c>
      <c r="G173" s="11" t="s">
        <v>22</v>
      </c>
      <c r="H173" s="11"/>
      <c r="I173" s="11"/>
    </row>
    <row r="174" ht="15" spans="1:9">
      <c r="A174" s="11">
        <v>169</v>
      </c>
      <c r="B174" s="11"/>
      <c r="C174" s="11" t="s">
        <v>618</v>
      </c>
      <c r="D174" s="11" t="s">
        <v>619</v>
      </c>
      <c r="E174" s="11" t="s">
        <v>563</v>
      </c>
      <c r="F174" s="11">
        <v>8</v>
      </c>
      <c r="G174" s="11" t="s">
        <v>103</v>
      </c>
      <c r="H174" s="11"/>
      <c r="I174" s="11"/>
    </row>
    <row r="175" ht="15" spans="1:9">
      <c r="A175" s="11">
        <v>170</v>
      </c>
      <c r="B175" s="11" t="s">
        <v>620</v>
      </c>
      <c r="C175" s="11" t="s">
        <v>621</v>
      </c>
      <c r="D175" s="11" t="s">
        <v>622</v>
      </c>
      <c r="E175" s="11" t="s">
        <v>623</v>
      </c>
      <c r="F175" s="11">
        <v>2</v>
      </c>
      <c r="G175" s="11" t="s">
        <v>22</v>
      </c>
      <c r="H175" s="11"/>
      <c r="I175" s="11"/>
    </row>
    <row r="176" ht="15" spans="1:9">
      <c r="A176" s="11">
        <v>171</v>
      </c>
      <c r="B176" s="11"/>
      <c r="C176" s="11" t="s">
        <v>624</v>
      </c>
      <c r="D176" s="11" t="s">
        <v>625</v>
      </c>
      <c r="E176" s="11" t="s">
        <v>626</v>
      </c>
      <c r="F176" s="11">
        <v>1</v>
      </c>
      <c r="G176" s="11" t="s">
        <v>22</v>
      </c>
      <c r="H176" s="11"/>
      <c r="I176" s="11"/>
    </row>
    <row r="177" ht="15" spans="1:9">
      <c r="A177" s="11">
        <v>172</v>
      </c>
      <c r="B177" s="11" t="s">
        <v>627</v>
      </c>
      <c r="C177" s="11" t="s">
        <v>514</v>
      </c>
      <c r="D177" s="11" t="s">
        <v>628</v>
      </c>
      <c r="E177" s="11" t="s">
        <v>629</v>
      </c>
      <c r="F177" s="11">
        <v>1</v>
      </c>
      <c r="G177" s="11" t="s">
        <v>22</v>
      </c>
      <c r="H177" s="11"/>
      <c r="I177" s="11"/>
    </row>
    <row r="178" ht="30" spans="1:9">
      <c r="A178" s="11">
        <v>173</v>
      </c>
      <c r="B178" s="11"/>
      <c r="C178" s="11" t="s">
        <v>630</v>
      </c>
      <c r="D178" s="11" t="s">
        <v>631</v>
      </c>
      <c r="E178" s="11" t="s">
        <v>632</v>
      </c>
      <c r="F178" s="11">
        <v>1</v>
      </c>
      <c r="G178" s="11" t="s">
        <v>22</v>
      </c>
      <c r="H178" s="11"/>
      <c r="I178" s="11"/>
    </row>
    <row r="179" ht="15" spans="1:9">
      <c r="A179" s="11">
        <v>174</v>
      </c>
      <c r="B179" s="11"/>
      <c r="C179" s="11" t="s">
        <v>633</v>
      </c>
      <c r="D179" s="11" t="s">
        <v>634</v>
      </c>
      <c r="E179" s="11" t="s">
        <v>635</v>
      </c>
      <c r="F179" s="11">
        <v>2</v>
      </c>
      <c r="G179" s="11" t="s">
        <v>80</v>
      </c>
      <c r="H179" s="11"/>
      <c r="I179" s="11"/>
    </row>
    <row r="180" ht="15" spans="1:9">
      <c r="A180" s="11">
        <v>175</v>
      </c>
      <c r="B180" s="11"/>
      <c r="C180" s="11" t="s">
        <v>636</v>
      </c>
      <c r="D180" s="11" t="s">
        <v>637</v>
      </c>
      <c r="E180" s="11" t="s">
        <v>638</v>
      </c>
      <c r="F180" s="11">
        <v>1</v>
      </c>
      <c r="G180" s="11" t="s">
        <v>69</v>
      </c>
      <c r="H180" s="11"/>
      <c r="I180" s="11"/>
    </row>
    <row r="181" ht="15" spans="1:9">
      <c r="A181" s="11">
        <v>176</v>
      </c>
      <c r="B181" s="11" t="s">
        <v>639</v>
      </c>
      <c r="C181" s="11" t="s">
        <v>621</v>
      </c>
      <c r="D181" s="11" t="s">
        <v>622</v>
      </c>
      <c r="E181" s="11" t="s">
        <v>623</v>
      </c>
      <c r="F181" s="11">
        <v>2</v>
      </c>
      <c r="G181" s="11" t="s">
        <v>22</v>
      </c>
      <c r="H181" s="11"/>
      <c r="I181" s="11"/>
    </row>
    <row r="182" ht="15" spans="1:9">
      <c r="A182" s="11">
        <v>177</v>
      </c>
      <c r="B182" s="11"/>
      <c r="C182" s="11" t="s">
        <v>633</v>
      </c>
      <c r="D182" s="11" t="s">
        <v>634</v>
      </c>
      <c r="E182" s="11" t="s">
        <v>635</v>
      </c>
      <c r="F182" s="11">
        <v>3</v>
      </c>
      <c r="G182" s="11" t="s">
        <v>80</v>
      </c>
      <c r="H182" s="11"/>
      <c r="I182" s="11"/>
    </row>
    <row r="183" ht="15" spans="1:9">
      <c r="A183" s="11">
        <v>178</v>
      </c>
      <c r="B183" s="11" t="s">
        <v>640</v>
      </c>
      <c r="C183" s="11" t="s">
        <v>465</v>
      </c>
      <c r="D183" s="11" t="s">
        <v>641</v>
      </c>
      <c r="E183" s="11"/>
      <c r="F183" s="11">
        <v>42</v>
      </c>
      <c r="G183" s="11" t="s">
        <v>80</v>
      </c>
      <c r="H183" s="11"/>
      <c r="I183" s="11"/>
    </row>
    <row r="184" ht="15" spans="1:9">
      <c r="A184" s="11">
        <v>179</v>
      </c>
      <c r="B184" s="11"/>
      <c r="C184" s="11" t="s">
        <v>642</v>
      </c>
      <c r="D184" s="11" t="s">
        <v>643</v>
      </c>
      <c r="E184" s="11" t="s">
        <v>644</v>
      </c>
      <c r="F184" s="11">
        <v>3</v>
      </c>
      <c r="G184" s="11" t="s">
        <v>80</v>
      </c>
      <c r="H184" s="11"/>
      <c r="I184" s="11"/>
    </row>
    <row r="185" ht="15" spans="1:9">
      <c r="A185" s="11">
        <v>180</v>
      </c>
      <c r="B185" s="11"/>
      <c r="C185" s="11" t="s">
        <v>531</v>
      </c>
      <c r="D185" s="11" t="s">
        <v>480</v>
      </c>
      <c r="E185" s="11" t="s">
        <v>557</v>
      </c>
      <c r="F185" s="11">
        <v>1</v>
      </c>
      <c r="G185" s="11" t="s">
        <v>80</v>
      </c>
      <c r="H185" s="11"/>
      <c r="I185" s="11"/>
    </row>
    <row r="186" ht="15" spans="1:9">
      <c r="A186" s="11">
        <v>181</v>
      </c>
      <c r="B186" s="11" t="s">
        <v>645</v>
      </c>
      <c r="C186" s="11" t="s">
        <v>465</v>
      </c>
      <c r="D186" s="11" t="s">
        <v>641</v>
      </c>
      <c r="E186" s="11"/>
      <c r="F186" s="11">
        <v>50</v>
      </c>
      <c r="G186" s="11" t="s">
        <v>80</v>
      </c>
      <c r="H186" s="11"/>
      <c r="I186" s="11"/>
    </row>
    <row r="187" ht="15" spans="1:9">
      <c r="A187" s="11">
        <v>182</v>
      </c>
      <c r="B187" s="11"/>
      <c r="C187" s="11" t="s">
        <v>642</v>
      </c>
      <c r="D187" s="11" t="s">
        <v>643</v>
      </c>
      <c r="E187" s="11" t="s">
        <v>644</v>
      </c>
      <c r="F187" s="11">
        <v>3</v>
      </c>
      <c r="G187" s="11" t="s">
        <v>80</v>
      </c>
      <c r="H187" s="11"/>
      <c r="I187" s="11"/>
    </row>
    <row r="188" ht="15" spans="1:9">
      <c r="A188" s="11">
        <v>183</v>
      </c>
      <c r="B188" s="11"/>
      <c r="C188" s="11" t="s">
        <v>531</v>
      </c>
      <c r="D188" s="11" t="s">
        <v>480</v>
      </c>
      <c r="E188" s="11"/>
      <c r="F188" s="11">
        <v>1</v>
      </c>
      <c r="G188" s="11" t="s">
        <v>80</v>
      </c>
      <c r="H188" s="11"/>
      <c r="I188" s="11"/>
    </row>
    <row r="189" ht="15" spans="1:9">
      <c r="A189" s="11">
        <v>184</v>
      </c>
      <c r="B189" s="11" t="s">
        <v>646</v>
      </c>
      <c r="C189" s="11" t="s">
        <v>77</v>
      </c>
      <c r="D189" s="11" t="s">
        <v>598</v>
      </c>
      <c r="E189" s="11" t="s">
        <v>599</v>
      </c>
      <c r="F189" s="11">
        <v>20</v>
      </c>
      <c r="G189" s="11" t="s">
        <v>80</v>
      </c>
      <c r="H189" s="11"/>
      <c r="I189" s="11"/>
    </row>
    <row r="190" ht="15" spans="1:9">
      <c r="A190" s="11">
        <v>185</v>
      </c>
      <c r="B190" s="11"/>
      <c r="C190" s="11" t="s">
        <v>465</v>
      </c>
      <c r="D190" s="11" t="s">
        <v>600</v>
      </c>
      <c r="E190" s="11"/>
      <c r="F190" s="11">
        <v>180</v>
      </c>
      <c r="G190" s="11" t="s">
        <v>477</v>
      </c>
      <c r="H190" s="11"/>
      <c r="I190" s="11"/>
    </row>
    <row r="191" ht="15" spans="1:9">
      <c r="A191" s="11">
        <v>186</v>
      </c>
      <c r="B191" s="11"/>
      <c r="C191" s="11" t="s">
        <v>531</v>
      </c>
      <c r="D191" s="11" t="s">
        <v>480</v>
      </c>
      <c r="E191" s="11"/>
      <c r="F191" s="11">
        <v>2</v>
      </c>
      <c r="G191" s="11" t="s">
        <v>80</v>
      </c>
      <c r="H191" s="11"/>
      <c r="I191" s="11"/>
    </row>
    <row r="192" ht="15" spans="1:9">
      <c r="A192" s="11">
        <v>187</v>
      </c>
      <c r="B192" s="11" t="s">
        <v>647</v>
      </c>
      <c r="C192" s="11" t="s">
        <v>512</v>
      </c>
      <c r="D192" s="11" t="s">
        <v>480</v>
      </c>
      <c r="E192" s="11" t="s">
        <v>557</v>
      </c>
      <c r="F192" s="11">
        <v>1</v>
      </c>
      <c r="G192" s="11" t="s">
        <v>80</v>
      </c>
      <c r="H192" s="29"/>
      <c r="I192" s="11"/>
    </row>
    <row r="193" ht="15" spans="1:9">
      <c r="A193" s="11">
        <v>188</v>
      </c>
      <c r="B193" s="11"/>
      <c r="C193" s="11" t="s">
        <v>465</v>
      </c>
      <c r="D193" s="11" t="s">
        <v>600</v>
      </c>
      <c r="E193" s="11" t="s">
        <v>648</v>
      </c>
      <c r="F193" s="11">
        <v>240</v>
      </c>
      <c r="G193" s="11" t="s">
        <v>477</v>
      </c>
      <c r="H193" s="29"/>
      <c r="I193" s="11"/>
    </row>
    <row r="194" ht="15" spans="1:9">
      <c r="A194" s="11">
        <v>189</v>
      </c>
      <c r="B194" s="11"/>
      <c r="C194" s="11" t="s">
        <v>77</v>
      </c>
      <c r="D194" s="11" t="s">
        <v>598</v>
      </c>
      <c r="E194" s="11" t="s">
        <v>599</v>
      </c>
      <c r="F194" s="11">
        <v>20</v>
      </c>
      <c r="G194" s="11" t="s">
        <v>80</v>
      </c>
      <c r="H194" s="29"/>
      <c r="I194" s="11"/>
    </row>
    <row r="195" ht="15" spans="1:9">
      <c r="A195" s="11">
        <v>190</v>
      </c>
      <c r="B195" s="11" t="s">
        <v>649</v>
      </c>
      <c r="C195" s="11" t="s">
        <v>77</v>
      </c>
      <c r="D195" s="11"/>
      <c r="E195" s="11"/>
      <c r="F195" s="11">
        <v>6</v>
      </c>
      <c r="G195" s="11" t="s">
        <v>80</v>
      </c>
      <c r="H195" s="29"/>
      <c r="I195" s="11"/>
    </row>
    <row r="196" ht="15" spans="1:9">
      <c r="A196" s="11">
        <v>191</v>
      </c>
      <c r="B196" s="11"/>
      <c r="C196" s="11" t="s">
        <v>465</v>
      </c>
      <c r="D196" s="11" t="s">
        <v>600</v>
      </c>
      <c r="E196" s="11"/>
      <c r="F196" s="11">
        <v>100</v>
      </c>
      <c r="G196" s="11" t="s">
        <v>477</v>
      </c>
      <c r="H196" s="29"/>
      <c r="I196" s="11"/>
    </row>
    <row r="197" ht="15" spans="1:9">
      <c r="A197" s="11">
        <v>192</v>
      </c>
      <c r="B197" s="11"/>
      <c r="C197" s="11" t="s">
        <v>650</v>
      </c>
      <c r="D197" s="11"/>
      <c r="E197" s="11"/>
      <c r="F197" s="11">
        <v>1</v>
      </c>
      <c r="G197" s="11" t="s">
        <v>80</v>
      </c>
      <c r="H197" s="29"/>
      <c r="I197" s="11"/>
    </row>
    <row r="198" ht="15" spans="1:9">
      <c r="A198" s="11">
        <v>193</v>
      </c>
      <c r="B198" s="11"/>
      <c r="C198" s="11" t="s">
        <v>651</v>
      </c>
      <c r="D198" s="11" t="s">
        <v>652</v>
      </c>
      <c r="E198" s="33" t="s">
        <v>653</v>
      </c>
      <c r="F198" s="11">
        <v>100</v>
      </c>
      <c r="G198" s="11" t="s">
        <v>80</v>
      </c>
      <c r="H198" s="29"/>
      <c r="I198" s="11"/>
    </row>
    <row r="199" ht="30" spans="1:9">
      <c r="A199" s="11">
        <v>194</v>
      </c>
      <c r="B199" s="11" t="s">
        <v>654</v>
      </c>
      <c r="C199" s="11" t="s">
        <v>655</v>
      </c>
      <c r="D199" s="11" t="s">
        <v>656</v>
      </c>
      <c r="E199" s="29"/>
      <c r="F199" s="27">
        <v>400</v>
      </c>
      <c r="G199" s="27" t="s">
        <v>80</v>
      </c>
      <c r="H199" s="29"/>
      <c r="I199" s="11"/>
    </row>
    <row r="200" ht="15" spans="1:9">
      <c r="A200" s="11">
        <v>195</v>
      </c>
      <c r="B200" s="11" t="s">
        <v>657</v>
      </c>
      <c r="C200" s="11"/>
      <c r="D200" s="11" t="s">
        <v>658</v>
      </c>
      <c r="E200" s="29"/>
      <c r="F200" s="27">
        <v>12</v>
      </c>
      <c r="G200" s="27" t="s">
        <v>80</v>
      </c>
      <c r="H200" s="29"/>
      <c r="I200" s="11"/>
    </row>
    <row r="201" ht="30" spans="1:9">
      <c r="A201" s="11">
        <v>196</v>
      </c>
      <c r="B201" s="11" t="s">
        <v>659</v>
      </c>
      <c r="C201" s="11"/>
      <c r="D201" s="11" t="s">
        <v>660</v>
      </c>
      <c r="E201" s="29"/>
      <c r="F201" s="27">
        <v>142</v>
      </c>
      <c r="G201" s="27" t="s">
        <v>80</v>
      </c>
      <c r="H201" s="29"/>
      <c r="I201" s="11"/>
    </row>
    <row r="202" ht="15" spans="1:9">
      <c r="A202" s="11">
        <v>197</v>
      </c>
      <c r="B202" s="11" t="s">
        <v>661</v>
      </c>
      <c r="C202" s="11" t="s">
        <v>662</v>
      </c>
      <c r="D202" s="11"/>
      <c r="E202" s="29"/>
      <c r="F202" s="27">
        <v>160</v>
      </c>
      <c r="G202" s="27" t="s">
        <v>103</v>
      </c>
      <c r="H202" s="29"/>
      <c r="I202" s="11"/>
    </row>
    <row r="203" ht="15" spans="1:9">
      <c r="A203" s="11">
        <v>198</v>
      </c>
      <c r="B203" s="11"/>
      <c r="C203" s="11" t="s">
        <v>663</v>
      </c>
      <c r="D203" s="11"/>
      <c r="E203" s="29"/>
      <c r="F203" s="27">
        <v>1700</v>
      </c>
      <c r="G203" s="27" t="s">
        <v>103</v>
      </c>
      <c r="H203" s="29"/>
      <c r="I203" s="11"/>
    </row>
    <row r="204" ht="15" spans="1:9">
      <c r="A204" s="11">
        <v>199</v>
      </c>
      <c r="B204" s="11" t="s">
        <v>664</v>
      </c>
      <c r="C204" s="11"/>
      <c r="D204" s="27" t="s">
        <v>665</v>
      </c>
      <c r="E204" s="29"/>
      <c r="F204" s="27">
        <v>36</v>
      </c>
      <c r="G204" s="27" t="s">
        <v>80</v>
      </c>
      <c r="H204" s="29"/>
      <c r="I204" s="11"/>
    </row>
    <row r="205" ht="15" spans="1:9">
      <c r="A205" s="11">
        <v>200</v>
      </c>
      <c r="B205" s="11" t="s">
        <v>666</v>
      </c>
      <c r="C205" s="11"/>
      <c r="D205" s="11" t="s">
        <v>667</v>
      </c>
      <c r="E205" s="29"/>
      <c r="F205" s="27">
        <v>1</v>
      </c>
      <c r="G205" s="27" t="s">
        <v>22</v>
      </c>
      <c r="H205" s="29"/>
      <c r="I205" s="11"/>
    </row>
    <row r="206" ht="30" spans="1:9">
      <c r="A206" s="11">
        <v>201</v>
      </c>
      <c r="B206" s="11" t="s">
        <v>668</v>
      </c>
      <c r="C206" s="11" t="s">
        <v>669</v>
      </c>
      <c r="D206" s="11" t="s">
        <v>670</v>
      </c>
      <c r="E206" s="11"/>
      <c r="F206" s="11">
        <v>800</v>
      </c>
      <c r="G206" s="11" t="s">
        <v>103</v>
      </c>
      <c r="H206" s="29"/>
      <c r="I206" s="11"/>
    </row>
    <row r="207" ht="15" spans="1:9">
      <c r="A207" s="11">
        <v>202</v>
      </c>
      <c r="B207" s="11" t="s">
        <v>543</v>
      </c>
      <c r="C207" s="11"/>
      <c r="D207" s="11" t="s">
        <v>671</v>
      </c>
      <c r="E207" s="33"/>
      <c r="F207" s="11">
        <v>3</v>
      </c>
      <c r="G207" s="11" t="s">
        <v>166</v>
      </c>
      <c r="H207" s="29"/>
      <c r="I207" s="11"/>
    </row>
    <row r="208" ht="15" spans="1:9">
      <c r="A208" s="11">
        <v>203</v>
      </c>
      <c r="B208" s="11" t="s">
        <v>545</v>
      </c>
      <c r="C208" s="11"/>
      <c r="D208" s="11" t="s">
        <v>444</v>
      </c>
      <c r="E208" s="33"/>
      <c r="F208" s="27">
        <v>36</v>
      </c>
      <c r="G208" s="27" t="s">
        <v>51</v>
      </c>
      <c r="H208" s="29"/>
      <c r="I208" s="11"/>
    </row>
    <row r="209" ht="15" spans="1:9">
      <c r="A209" s="11">
        <v>204</v>
      </c>
      <c r="B209" s="11" t="s">
        <v>541</v>
      </c>
      <c r="C209" s="11"/>
      <c r="D209" s="11" t="s">
        <v>542</v>
      </c>
      <c r="E209" s="33"/>
      <c r="F209" s="27">
        <v>1</v>
      </c>
      <c r="G209" s="27" t="s">
        <v>69</v>
      </c>
      <c r="H209" s="29"/>
      <c r="I209" s="11"/>
    </row>
    <row r="210" ht="15" spans="1:9">
      <c r="A210" s="11">
        <v>205</v>
      </c>
      <c r="B210" s="11" t="s">
        <v>546</v>
      </c>
      <c r="C210" s="11"/>
      <c r="D210" s="11" t="s">
        <v>547</v>
      </c>
      <c r="E210" s="33"/>
      <c r="F210" s="27">
        <v>20</v>
      </c>
      <c r="G210" s="27" t="s">
        <v>49</v>
      </c>
      <c r="H210" s="29"/>
      <c r="I210" s="11"/>
    </row>
    <row r="211" ht="15" spans="1:9">
      <c r="A211" s="11">
        <v>206</v>
      </c>
      <c r="B211" s="31" t="s">
        <v>445</v>
      </c>
      <c r="C211" s="31"/>
      <c r="D211" s="31"/>
      <c r="E211" s="31"/>
      <c r="F211" s="31"/>
      <c r="G211" s="31"/>
      <c r="H211" s="31"/>
      <c r="I211" s="38">
        <f>SUM(I116:I210)</f>
        <v>0</v>
      </c>
    </row>
    <row r="212" ht="15" spans="1:9">
      <c r="A212" s="34" t="s">
        <v>55</v>
      </c>
      <c r="B212" s="35"/>
      <c r="C212" s="35"/>
      <c r="D212" s="35"/>
      <c r="E212" s="35"/>
      <c r="F212" s="35"/>
      <c r="G212" s="35"/>
      <c r="H212" s="36"/>
      <c r="I212" s="28">
        <f>SUM(I211,I115,I47)</f>
        <v>0</v>
      </c>
    </row>
    <row r="213" ht="15" spans="1:9">
      <c r="A213" s="34" t="s">
        <v>56</v>
      </c>
      <c r="B213" s="35"/>
      <c r="C213" s="35"/>
      <c r="D213" s="35"/>
      <c r="E213" s="35"/>
      <c r="F213" s="35"/>
      <c r="G213" s="35"/>
      <c r="H213" s="36"/>
      <c r="I213" s="39"/>
    </row>
    <row r="214" ht="15" spans="1:9">
      <c r="A214" s="37" t="s">
        <v>57</v>
      </c>
      <c r="B214" s="35"/>
      <c r="C214" s="35"/>
      <c r="D214" s="35"/>
      <c r="E214" s="35"/>
      <c r="F214" s="35"/>
      <c r="G214" s="35"/>
      <c r="H214" s="36"/>
      <c r="I214" s="40"/>
    </row>
  </sheetData>
  <mergeCells count="50">
    <mergeCell ref="C47:H47"/>
    <mergeCell ref="B115:H115"/>
    <mergeCell ref="B211:H211"/>
    <mergeCell ref="A212:H212"/>
    <mergeCell ref="A213:H213"/>
    <mergeCell ref="A214:H214"/>
    <mergeCell ref="B6:B46"/>
    <mergeCell ref="B48:B55"/>
    <mergeCell ref="B56:B62"/>
    <mergeCell ref="B63:B75"/>
    <mergeCell ref="B76:B80"/>
    <mergeCell ref="B81:B86"/>
    <mergeCell ref="B87:B90"/>
    <mergeCell ref="B91:B96"/>
    <mergeCell ref="B97:B101"/>
    <mergeCell ref="B102:B109"/>
    <mergeCell ref="B116:B125"/>
    <mergeCell ref="B126:B134"/>
    <mergeCell ref="B135:B136"/>
    <mergeCell ref="B137:B143"/>
    <mergeCell ref="B144:B151"/>
    <mergeCell ref="B152:B158"/>
    <mergeCell ref="B159:B164"/>
    <mergeCell ref="B165:B174"/>
    <mergeCell ref="B175:B176"/>
    <mergeCell ref="B177:B180"/>
    <mergeCell ref="B181:B182"/>
    <mergeCell ref="B183:B185"/>
    <mergeCell ref="B186:B188"/>
    <mergeCell ref="B189:B191"/>
    <mergeCell ref="B192:B194"/>
    <mergeCell ref="B195:B198"/>
    <mergeCell ref="B202:B203"/>
    <mergeCell ref="C7:C10"/>
    <mergeCell ref="C21:C25"/>
    <mergeCell ref="C27:C31"/>
    <mergeCell ref="C35:C36"/>
    <mergeCell ref="C41:C44"/>
    <mergeCell ref="C54:C55"/>
    <mergeCell ref="C57:C59"/>
    <mergeCell ref="C60:C61"/>
    <mergeCell ref="C71:C72"/>
    <mergeCell ref="C78:C79"/>
    <mergeCell ref="C82:C83"/>
    <mergeCell ref="C89:C90"/>
    <mergeCell ref="C94:C96"/>
    <mergeCell ref="C97:C99"/>
    <mergeCell ref="C104:C105"/>
    <mergeCell ref="C107:C108"/>
    <mergeCell ref="C159:C16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D57" sqref="D57"/>
    </sheetView>
  </sheetViews>
  <sheetFormatPr defaultColWidth="9.22727272727273" defaultRowHeight="14"/>
  <cols>
    <col min="1" max="1" width="11" customWidth="1"/>
    <col min="2" max="2" width="17.1181818181818" customWidth="1"/>
    <col min="3" max="3" width="26.6" customWidth="1"/>
    <col min="4" max="4" width="53.2727272727273" customWidth="1"/>
    <col min="5" max="5" width="6" customWidth="1"/>
    <col min="6" max="6" width="8.77272727272727" customWidth="1"/>
    <col min="7" max="8" width="6" customWidth="1"/>
    <col min="9" max="10" width="19.4272727272727" customWidth="1"/>
  </cols>
  <sheetData>
    <row r="1" ht="15" spans="1:2">
      <c r="A1" s="1" t="s">
        <v>0</v>
      </c>
      <c r="B1" s="1" t="s">
        <v>672</v>
      </c>
    </row>
    <row r="2" ht="15" spans="1:2">
      <c r="A2" s="1" t="s">
        <v>2</v>
      </c>
      <c r="B2" s="1" t="s">
        <v>3</v>
      </c>
    </row>
    <row r="5" ht="15" spans="1:10">
      <c r="A5" s="2" t="s">
        <v>120</v>
      </c>
      <c r="B5" s="2" t="s">
        <v>121</v>
      </c>
      <c r="C5" s="2" t="s">
        <v>5</v>
      </c>
      <c r="D5" s="2" t="s">
        <v>7</v>
      </c>
      <c r="E5" s="2" t="s">
        <v>9</v>
      </c>
      <c r="F5" s="2" t="s">
        <v>8</v>
      </c>
      <c r="G5" s="2" t="s">
        <v>9</v>
      </c>
      <c r="H5" s="2" t="s">
        <v>8</v>
      </c>
      <c r="I5" s="21" t="s">
        <v>10</v>
      </c>
      <c r="J5" s="21" t="s">
        <v>11</v>
      </c>
    </row>
    <row r="6" ht="15" spans="1:10">
      <c r="A6" s="3" t="s">
        <v>673</v>
      </c>
      <c r="B6" s="4" t="s">
        <v>674</v>
      </c>
      <c r="C6" s="5" t="s">
        <v>675</v>
      </c>
      <c r="D6" s="6" t="s">
        <v>676</v>
      </c>
      <c r="E6" s="7">
        <v>72</v>
      </c>
      <c r="F6" s="8" t="s">
        <v>37</v>
      </c>
      <c r="G6" s="8">
        <v>3</v>
      </c>
      <c r="H6" s="8" t="s">
        <v>166</v>
      </c>
      <c r="I6" s="22"/>
      <c r="J6" s="23"/>
    </row>
    <row r="7" ht="15" spans="1:10">
      <c r="A7" s="3" t="s">
        <v>677</v>
      </c>
      <c r="B7" s="9"/>
      <c r="C7" s="5" t="s">
        <v>678</v>
      </c>
      <c r="D7" s="6" t="s">
        <v>679</v>
      </c>
      <c r="E7" s="7">
        <v>48</v>
      </c>
      <c r="F7" s="8" t="s">
        <v>37</v>
      </c>
      <c r="G7" s="8">
        <v>3</v>
      </c>
      <c r="H7" s="8" t="s">
        <v>166</v>
      </c>
      <c r="I7" s="22"/>
      <c r="J7" s="23"/>
    </row>
    <row r="8" ht="15" spans="1:10">
      <c r="A8" s="3" t="s">
        <v>680</v>
      </c>
      <c r="B8" s="9"/>
      <c r="C8" s="5" t="s">
        <v>681</v>
      </c>
      <c r="D8" s="6" t="s">
        <v>682</v>
      </c>
      <c r="E8" s="7">
        <v>15</v>
      </c>
      <c r="F8" s="8" t="s">
        <v>37</v>
      </c>
      <c r="G8" s="8">
        <v>3</v>
      </c>
      <c r="H8" s="8" t="s">
        <v>166</v>
      </c>
      <c r="I8" s="22"/>
      <c r="J8" s="23"/>
    </row>
    <row r="9" ht="15" spans="1:10">
      <c r="A9" s="3" t="s">
        <v>683</v>
      </c>
      <c r="B9" s="9"/>
      <c r="C9" s="10" t="s">
        <v>684</v>
      </c>
      <c r="D9" s="10" t="s">
        <v>685</v>
      </c>
      <c r="E9" s="11">
        <v>1</v>
      </c>
      <c r="F9" s="8" t="s">
        <v>15</v>
      </c>
      <c r="G9" s="8">
        <v>1</v>
      </c>
      <c r="H9" s="8" t="s">
        <v>69</v>
      </c>
      <c r="I9" s="22"/>
      <c r="J9" s="23"/>
    </row>
    <row r="10" ht="15" spans="1:10">
      <c r="A10" s="3" t="s">
        <v>686</v>
      </c>
      <c r="B10" s="9"/>
      <c r="C10" s="10" t="s">
        <v>687</v>
      </c>
      <c r="D10" s="10" t="s">
        <v>688</v>
      </c>
      <c r="E10" s="11">
        <v>1</v>
      </c>
      <c r="F10" s="8" t="s">
        <v>15</v>
      </c>
      <c r="G10" s="8">
        <v>1</v>
      </c>
      <c r="H10" s="8" t="s">
        <v>69</v>
      </c>
      <c r="I10" s="22"/>
      <c r="J10" s="23"/>
    </row>
    <row r="11" ht="15" spans="1:10">
      <c r="A11" s="3" t="s">
        <v>689</v>
      </c>
      <c r="B11" s="9"/>
      <c r="C11" s="10" t="s">
        <v>690</v>
      </c>
      <c r="D11" s="10" t="s">
        <v>691</v>
      </c>
      <c r="E11" s="11">
        <v>2</v>
      </c>
      <c r="F11" s="8" t="s">
        <v>15</v>
      </c>
      <c r="G11" s="8">
        <v>1</v>
      </c>
      <c r="H11" s="8" t="s">
        <v>69</v>
      </c>
      <c r="I11" s="22"/>
      <c r="J11" s="23"/>
    </row>
    <row r="12" ht="15" spans="1:10">
      <c r="A12" s="3" t="s">
        <v>692</v>
      </c>
      <c r="B12" s="9"/>
      <c r="C12" s="10" t="s">
        <v>693</v>
      </c>
      <c r="D12" s="10" t="s">
        <v>694</v>
      </c>
      <c r="E12" s="11">
        <v>1</v>
      </c>
      <c r="F12" s="8" t="s">
        <v>69</v>
      </c>
      <c r="G12" s="8">
        <v>1</v>
      </c>
      <c r="H12" s="8" t="s">
        <v>69</v>
      </c>
      <c r="I12" s="22"/>
      <c r="J12" s="23"/>
    </row>
    <row r="13" ht="15" spans="1:10">
      <c r="A13" s="3" t="s">
        <v>695</v>
      </c>
      <c r="B13" s="9"/>
      <c r="C13" s="10" t="s">
        <v>696</v>
      </c>
      <c r="D13" s="10" t="s">
        <v>697</v>
      </c>
      <c r="E13" s="11">
        <v>4</v>
      </c>
      <c r="F13" s="12" t="s">
        <v>69</v>
      </c>
      <c r="G13" s="8">
        <v>1</v>
      </c>
      <c r="H13" s="8" t="s">
        <v>69</v>
      </c>
      <c r="I13" s="22"/>
      <c r="J13" s="23"/>
    </row>
    <row r="14" ht="15" spans="1:10">
      <c r="A14" s="3" t="s">
        <v>698</v>
      </c>
      <c r="B14" s="13"/>
      <c r="C14" s="5" t="s">
        <v>191</v>
      </c>
      <c r="D14" s="6" t="s">
        <v>699</v>
      </c>
      <c r="E14" s="14">
        <v>1</v>
      </c>
      <c r="F14" s="14" t="s">
        <v>69</v>
      </c>
      <c r="G14" s="8">
        <v>1</v>
      </c>
      <c r="H14" s="8" t="s">
        <v>69</v>
      </c>
      <c r="I14" s="22"/>
      <c r="J14" s="23"/>
    </row>
    <row r="15" ht="15" spans="1:10">
      <c r="A15" s="3" t="s">
        <v>700</v>
      </c>
      <c r="B15" s="4" t="s">
        <v>193</v>
      </c>
      <c r="C15" s="10" t="s">
        <v>701</v>
      </c>
      <c r="D15" s="10" t="s">
        <v>702</v>
      </c>
      <c r="E15" s="11">
        <v>16</v>
      </c>
      <c r="F15" s="11" t="s">
        <v>17</v>
      </c>
      <c r="G15" s="8">
        <v>3</v>
      </c>
      <c r="H15" s="8" t="s">
        <v>166</v>
      </c>
      <c r="I15" s="22"/>
      <c r="J15" s="23"/>
    </row>
    <row r="16" ht="15" spans="1:10">
      <c r="A16" s="3" t="s">
        <v>703</v>
      </c>
      <c r="B16" s="9"/>
      <c r="C16" s="10" t="s">
        <v>704</v>
      </c>
      <c r="D16" s="10" t="s">
        <v>705</v>
      </c>
      <c r="E16" s="11">
        <v>8</v>
      </c>
      <c r="F16" s="11" t="s">
        <v>17</v>
      </c>
      <c r="G16" s="8">
        <v>3</v>
      </c>
      <c r="H16" s="8" t="s">
        <v>166</v>
      </c>
      <c r="I16" s="22"/>
      <c r="J16" s="23"/>
    </row>
    <row r="17" ht="15" spans="1:10">
      <c r="A17" s="3" t="s">
        <v>706</v>
      </c>
      <c r="B17" s="9"/>
      <c r="C17" s="10" t="s">
        <v>707</v>
      </c>
      <c r="D17" s="10" t="s">
        <v>708</v>
      </c>
      <c r="E17" s="11">
        <v>6</v>
      </c>
      <c r="F17" s="11" t="s">
        <v>17</v>
      </c>
      <c r="G17" s="8">
        <v>3</v>
      </c>
      <c r="H17" s="8" t="s">
        <v>166</v>
      </c>
      <c r="I17" s="22"/>
      <c r="J17" s="23"/>
    </row>
    <row r="18" ht="15" spans="1:10">
      <c r="A18" s="3" t="s">
        <v>709</v>
      </c>
      <c r="B18" s="9"/>
      <c r="C18" s="10" t="s">
        <v>710</v>
      </c>
      <c r="D18" s="10" t="s">
        <v>708</v>
      </c>
      <c r="E18" s="11">
        <v>4</v>
      </c>
      <c r="F18" s="11" t="s">
        <v>17</v>
      </c>
      <c r="G18" s="8">
        <v>3</v>
      </c>
      <c r="H18" s="8" t="s">
        <v>166</v>
      </c>
      <c r="I18" s="22"/>
      <c r="J18" s="23"/>
    </row>
    <row r="19" ht="15" spans="1:10">
      <c r="A19" s="3" t="s">
        <v>711</v>
      </c>
      <c r="B19" s="9"/>
      <c r="C19" s="10" t="s">
        <v>712</v>
      </c>
      <c r="D19" s="10" t="s">
        <v>713</v>
      </c>
      <c r="E19" s="11">
        <v>1</v>
      </c>
      <c r="F19" s="11" t="s">
        <v>15</v>
      </c>
      <c r="G19" s="8">
        <v>1</v>
      </c>
      <c r="H19" s="8" t="s">
        <v>69</v>
      </c>
      <c r="I19" s="22"/>
      <c r="J19" s="23"/>
    </row>
    <row r="20" ht="15" spans="1:10">
      <c r="A20" s="3" t="s">
        <v>714</v>
      </c>
      <c r="B20" s="9"/>
      <c r="C20" s="10" t="s">
        <v>715</v>
      </c>
      <c r="D20" s="10" t="s">
        <v>716</v>
      </c>
      <c r="E20" s="11">
        <v>1</v>
      </c>
      <c r="F20" s="11" t="s">
        <v>15</v>
      </c>
      <c r="G20" s="8">
        <v>1</v>
      </c>
      <c r="H20" s="8" t="s">
        <v>69</v>
      </c>
      <c r="I20" s="22"/>
      <c r="J20" s="23"/>
    </row>
    <row r="21" ht="15" spans="1:10">
      <c r="A21" s="3" t="s">
        <v>717</v>
      </c>
      <c r="B21" s="9"/>
      <c r="C21" s="10" t="s">
        <v>718</v>
      </c>
      <c r="D21" s="10" t="s">
        <v>719</v>
      </c>
      <c r="E21" s="11">
        <v>8</v>
      </c>
      <c r="F21" s="11" t="s">
        <v>17</v>
      </c>
      <c r="G21" s="8">
        <v>1</v>
      </c>
      <c r="H21" s="8" t="s">
        <v>69</v>
      </c>
      <c r="I21" s="22"/>
      <c r="J21" s="23"/>
    </row>
    <row r="22" ht="15" spans="1:10">
      <c r="A22" s="3" t="s">
        <v>720</v>
      </c>
      <c r="B22" s="9"/>
      <c r="C22" s="10" t="s">
        <v>721</v>
      </c>
      <c r="D22" s="10" t="s">
        <v>719</v>
      </c>
      <c r="E22" s="11">
        <v>6</v>
      </c>
      <c r="F22" s="11" t="s">
        <v>17</v>
      </c>
      <c r="G22" s="8">
        <v>1</v>
      </c>
      <c r="H22" s="8" t="s">
        <v>69</v>
      </c>
      <c r="I22" s="22"/>
      <c r="J22" s="23"/>
    </row>
    <row r="23" ht="15" spans="1:10">
      <c r="A23" s="3" t="s">
        <v>722</v>
      </c>
      <c r="B23" s="9"/>
      <c r="C23" s="10" t="s">
        <v>723</v>
      </c>
      <c r="D23" s="10"/>
      <c r="E23" s="11">
        <v>10</v>
      </c>
      <c r="F23" s="11" t="s">
        <v>15</v>
      </c>
      <c r="G23" s="12">
        <v>1</v>
      </c>
      <c r="H23" s="8" t="s">
        <v>69</v>
      </c>
      <c r="I23" s="22"/>
      <c r="J23" s="23"/>
    </row>
    <row r="24" ht="15" spans="1:10">
      <c r="A24" s="3" t="s">
        <v>724</v>
      </c>
      <c r="B24" s="4" t="s">
        <v>213</v>
      </c>
      <c r="C24" s="10" t="s">
        <v>725</v>
      </c>
      <c r="D24" s="10" t="s">
        <v>726</v>
      </c>
      <c r="E24" s="11">
        <v>28</v>
      </c>
      <c r="F24" s="11" t="s">
        <v>15</v>
      </c>
      <c r="G24" s="8">
        <v>3</v>
      </c>
      <c r="H24" s="8" t="s">
        <v>166</v>
      </c>
      <c r="I24" s="22"/>
      <c r="J24" s="23"/>
    </row>
    <row r="25" ht="15" spans="1:10">
      <c r="A25" s="3" t="s">
        <v>727</v>
      </c>
      <c r="B25" s="9"/>
      <c r="C25" s="10" t="s">
        <v>728</v>
      </c>
      <c r="D25" s="10" t="s">
        <v>729</v>
      </c>
      <c r="E25" s="11">
        <v>70</v>
      </c>
      <c r="F25" s="11" t="s">
        <v>15</v>
      </c>
      <c r="G25" s="8">
        <v>3</v>
      </c>
      <c r="H25" s="8" t="s">
        <v>166</v>
      </c>
      <c r="I25" s="22"/>
      <c r="J25" s="23"/>
    </row>
    <row r="26" ht="15" spans="1:10">
      <c r="A26" s="3" t="s">
        <v>730</v>
      </c>
      <c r="B26" s="9"/>
      <c r="C26" s="10" t="s">
        <v>731</v>
      </c>
      <c r="D26" s="10" t="s">
        <v>732</v>
      </c>
      <c r="E26" s="11">
        <v>80</v>
      </c>
      <c r="F26" s="11" t="s">
        <v>15</v>
      </c>
      <c r="G26" s="8">
        <v>3</v>
      </c>
      <c r="H26" s="8" t="s">
        <v>166</v>
      </c>
      <c r="I26" s="22"/>
      <c r="J26" s="23"/>
    </row>
    <row r="27" ht="15" spans="1:10">
      <c r="A27" s="3" t="s">
        <v>733</v>
      </c>
      <c r="B27" s="9"/>
      <c r="C27" s="10" t="s">
        <v>734</v>
      </c>
      <c r="D27" s="10" t="s">
        <v>735</v>
      </c>
      <c r="E27" s="11">
        <v>30</v>
      </c>
      <c r="F27" s="11" t="s">
        <v>15</v>
      </c>
      <c r="G27" s="8">
        <v>3</v>
      </c>
      <c r="H27" s="8" t="s">
        <v>166</v>
      </c>
      <c r="I27" s="22"/>
      <c r="J27" s="23"/>
    </row>
    <row r="28" ht="15" spans="1:10">
      <c r="A28" s="3" t="s">
        <v>736</v>
      </c>
      <c r="B28" s="9"/>
      <c r="C28" s="10" t="s">
        <v>737</v>
      </c>
      <c r="D28" s="10"/>
      <c r="E28" s="11">
        <v>20</v>
      </c>
      <c r="F28" s="11" t="s">
        <v>15</v>
      </c>
      <c r="G28" s="8">
        <v>3</v>
      </c>
      <c r="H28" s="8" t="s">
        <v>166</v>
      </c>
      <c r="I28" s="22"/>
      <c r="J28" s="23"/>
    </row>
    <row r="29" ht="15" spans="1:10">
      <c r="A29" s="3" t="s">
        <v>738</v>
      </c>
      <c r="B29" s="9"/>
      <c r="C29" s="10" t="s">
        <v>739</v>
      </c>
      <c r="D29" s="10"/>
      <c r="E29" s="11">
        <v>40</v>
      </c>
      <c r="F29" s="11" t="s">
        <v>180</v>
      </c>
      <c r="G29" s="8">
        <v>3</v>
      </c>
      <c r="H29" s="8" t="s">
        <v>166</v>
      </c>
      <c r="I29" s="22"/>
      <c r="J29" s="23"/>
    </row>
    <row r="30" ht="15" spans="1:10">
      <c r="A30" s="3" t="s">
        <v>740</v>
      </c>
      <c r="B30" s="9"/>
      <c r="C30" s="10" t="s">
        <v>741</v>
      </c>
      <c r="D30" s="10"/>
      <c r="E30" s="11">
        <v>8</v>
      </c>
      <c r="F30" s="11" t="s">
        <v>15</v>
      </c>
      <c r="G30" s="8">
        <v>3</v>
      </c>
      <c r="H30" s="8" t="s">
        <v>166</v>
      </c>
      <c r="I30" s="22"/>
      <c r="J30" s="23"/>
    </row>
    <row r="31" ht="15" spans="1:10">
      <c r="A31" s="3" t="s">
        <v>742</v>
      </c>
      <c r="B31" s="9"/>
      <c r="C31" s="10" t="s">
        <v>743</v>
      </c>
      <c r="D31" s="10"/>
      <c r="E31" s="11">
        <v>2</v>
      </c>
      <c r="F31" s="11" t="s">
        <v>15</v>
      </c>
      <c r="G31" s="8">
        <v>3</v>
      </c>
      <c r="H31" s="8" t="s">
        <v>166</v>
      </c>
      <c r="I31" s="22"/>
      <c r="J31" s="23"/>
    </row>
    <row r="32" ht="15" spans="1:10">
      <c r="A32" s="3" t="s">
        <v>744</v>
      </c>
      <c r="B32" s="9"/>
      <c r="C32" s="10" t="s">
        <v>745</v>
      </c>
      <c r="D32" s="10" t="s">
        <v>746</v>
      </c>
      <c r="E32" s="11">
        <v>1</v>
      </c>
      <c r="F32" s="11" t="s">
        <v>15</v>
      </c>
      <c r="G32" s="8">
        <v>1</v>
      </c>
      <c r="H32" s="8" t="s">
        <v>69</v>
      </c>
      <c r="I32" s="22"/>
      <c r="J32" s="23"/>
    </row>
    <row r="33" ht="15" spans="1:10">
      <c r="A33" s="3" t="s">
        <v>747</v>
      </c>
      <c r="B33" s="9"/>
      <c r="C33" s="5" t="s">
        <v>748</v>
      </c>
      <c r="D33" s="6"/>
      <c r="E33" s="12">
        <v>1</v>
      </c>
      <c r="F33" s="12" t="s">
        <v>69</v>
      </c>
      <c r="G33" s="12">
        <v>1</v>
      </c>
      <c r="H33" s="8" t="s">
        <v>69</v>
      </c>
      <c r="I33" s="22"/>
      <c r="J33" s="23"/>
    </row>
    <row r="34" ht="15" spans="1:10">
      <c r="A34" s="3" t="s">
        <v>749</v>
      </c>
      <c r="B34" s="15" t="s">
        <v>750</v>
      </c>
      <c r="C34" s="16" t="s">
        <v>751</v>
      </c>
      <c r="D34" s="6" t="s">
        <v>752</v>
      </c>
      <c r="E34" s="12">
        <v>1</v>
      </c>
      <c r="F34" s="12" t="s">
        <v>69</v>
      </c>
      <c r="G34" s="12">
        <v>1</v>
      </c>
      <c r="H34" s="8" t="s">
        <v>69</v>
      </c>
      <c r="I34" s="22"/>
      <c r="J34" s="23"/>
    </row>
    <row r="35" ht="15" spans="1:10">
      <c r="A35" s="3" t="s">
        <v>753</v>
      </c>
      <c r="B35" s="17"/>
      <c r="C35" s="16" t="s">
        <v>754</v>
      </c>
      <c r="D35" s="12"/>
      <c r="E35" s="12">
        <v>1</v>
      </c>
      <c r="F35" s="12" t="s">
        <v>69</v>
      </c>
      <c r="G35" s="12">
        <v>2</v>
      </c>
      <c r="H35" s="8" t="s">
        <v>69</v>
      </c>
      <c r="I35" s="22"/>
      <c r="J35" s="23"/>
    </row>
    <row r="36" ht="30" spans="1:10">
      <c r="A36" s="3" t="s">
        <v>755</v>
      </c>
      <c r="B36" s="4" t="s">
        <v>756</v>
      </c>
      <c r="C36" s="16" t="s">
        <v>44</v>
      </c>
      <c r="D36" s="16" t="s">
        <v>757</v>
      </c>
      <c r="E36" s="12">
        <v>338</v>
      </c>
      <c r="F36" s="12" t="s">
        <v>37</v>
      </c>
      <c r="G36" s="12">
        <v>1</v>
      </c>
      <c r="H36" s="8" t="s">
        <v>69</v>
      </c>
      <c r="I36" s="22"/>
      <c r="J36" s="23"/>
    </row>
    <row r="37" ht="15" spans="1:10">
      <c r="A37" s="3" t="s">
        <v>758</v>
      </c>
      <c r="B37" s="9"/>
      <c r="C37" s="16" t="s">
        <v>759</v>
      </c>
      <c r="D37" s="6" t="s">
        <v>760</v>
      </c>
      <c r="E37" s="12">
        <v>420</v>
      </c>
      <c r="F37" s="12" t="s">
        <v>37</v>
      </c>
      <c r="G37" s="12">
        <v>1</v>
      </c>
      <c r="H37" s="8" t="s">
        <v>69</v>
      </c>
      <c r="I37" s="22"/>
      <c r="J37" s="23"/>
    </row>
    <row r="38" ht="15" spans="1:10">
      <c r="A38" s="3" t="s">
        <v>761</v>
      </c>
      <c r="B38" s="9"/>
      <c r="C38" s="6" t="s">
        <v>762</v>
      </c>
      <c r="D38" s="6" t="s">
        <v>763</v>
      </c>
      <c r="E38" s="12">
        <v>2</v>
      </c>
      <c r="F38" s="8" t="s">
        <v>132</v>
      </c>
      <c r="G38" s="12">
        <v>1</v>
      </c>
      <c r="H38" s="12" t="s">
        <v>69</v>
      </c>
      <c r="I38" s="24"/>
      <c r="J38" s="23"/>
    </row>
    <row r="39" ht="15" spans="1:10">
      <c r="A39" s="3" t="s">
        <v>764</v>
      </c>
      <c r="B39" s="9"/>
      <c r="C39" s="6" t="s">
        <v>765</v>
      </c>
      <c r="D39" s="6" t="s">
        <v>766</v>
      </c>
      <c r="E39" s="12">
        <v>6</v>
      </c>
      <c r="F39" s="8" t="s">
        <v>132</v>
      </c>
      <c r="G39" s="12">
        <v>1</v>
      </c>
      <c r="H39" s="12" t="s">
        <v>69</v>
      </c>
      <c r="I39" s="24"/>
      <c r="J39" s="23"/>
    </row>
    <row r="40" ht="15" spans="1:10">
      <c r="A40" s="3" t="s">
        <v>767</v>
      </c>
      <c r="B40" s="9"/>
      <c r="C40" s="6" t="s">
        <v>768</v>
      </c>
      <c r="D40" s="6"/>
      <c r="E40" s="12">
        <v>1</v>
      </c>
      <c r="F40" s="12" t="s">
        <v>69</v>
      </c>
      <c r="G40" s="12">
        <v>1</v>
      </c>
      <c r="H40" s="12" t="s">
        <v>69</v>
      </c>
      <c r="I40" s="24"/>
      <c r="J40" s="23"/>
    </row>
    <row r="41" ht="15" spans="1:10">
      <c r="A41" s="3" t="s">
        <v>769</v>
      </c>
      <c r="B41" s="9"/>
      <c r="C41" s="6" t="s">
        <v>770</v>
      </c>
      <c r="D41" s="6"/>
      <c r="E41" s="12">
        <v>1</v>
      </c>
      <c r="F41" s="12" t="s">
        <v>69</v>
      </c>
      <c r="G41" s="12">
        <v>1</v>
      </c>
      <c r="H41" s="12" t="s">
        <v>69</v>
      </c>
      <c r="I41" s="24"/>
      <c r="J41" s="23"/>
    </row>
    <row r="42" ht="15" spans="1:10">
      <c r="A42" s="3" t="s">
        <v>771</v>
      </c>
      <c r="B42" s="9"/>
      <c r="C42" s="16" t="s">
        <v>772</v>
      </c>
      <c r="D42" s="16" t="s">
        <v>773</v>
      </c>
      <c r="E42" s="8">
        <v>26</v>
      </c>
      <c r="F42" s="12" t="s">
        <v>22</v>
      </c>
      <c r="G42" s="8">
        <v>1</v>
      </c>
      <c r="H42" s="12" t="s">
        <v>69</v>
      </c>
      <c r="I42" s="22"/>
      <c r="J42" s="23"/>
    </row>
    <row r="43" ht="15" spans="1:10">
      <c r="A43" s="3" t="s">
        <v>774</v>
      </c>
      <c r="B43" s="9"/>
      <c r="C43" s="16" t="s">
        <v>775</v>
      </c>
      <c r="D43" s="16" t="s">
        <v>776</v>
      </c>
      <c r="E43" s="8">
        <v>400</v>
      </c>
      <c r="F43" s="12" t="s">
        <v>182</v>
      </c>
      <c r="G43" s="8">
        <v>1</v>
      </c>
      <c r="H43" s="12" t="s">
        <v>69</v>
      </c>
      <c r="I43" s="22"/>
      <c r="J43" s="23"/>
    </row>
    <row r="44" ht="15" spans="1:10">
      <c r="A44" s="3" t="s">
        <v>777</v>
      </c>
      <c r="B44" s="9"/>
      <c r="C44" s="6" t="s">
        <v>778</v>
      </c>
      <c r="D44" s="6"/>
      <c r="E44" s="12">
        <v>12</v>
      </c>
      <c r="F44" s="12" t="s">
        <v>69</v>
      </c>
      <c r="G44" s="12">
        <v>1</v>
      </c>
      <c r="H44" s="12" t="s">
        <v>69</v>
      </c>
      <c r="I44" s="24"/>
      <c r="J44" s="23"/>
    </row>
    <row r="45" ht="15" spans="1:10">
      <c r="A45" s="3" t="s">
        <v>779</v>
      </c>
      <c r="B45" s="9"/>
      <c r="C45" s="6" t="s">
        <v>780</v>
      </c>
      <c r="D45" s="6" t="s">
        <v>781</v>
      </c>
      <c r="E45" s="12">
        <v>1</v>
      </c>
      <c r="F45" s="12" t="s">
        <v>69</v>
      </c>
      <c r="G45" s="12">
        <v>1</v>
      </c>
      <c r="H45" s="12" t="s">
        <v>69</v>
      </c>
      <c r="I45" s="24"/>
      <c r="J45" s="23"/>
    </row>
    <row r="46" ht="15" spans="1:10">
      <c r="A46" s="3" t="s">
        <v>782</v>
      </c>
      <c r="B46" s="4" t="s">
        <v>783</v>
      </c>
      <c r="C46" s="16" t="s">
        <v>784</v>
      </c>
      <c r="D46" s="16" t="s">
        <v>785</v>
      </c>
      <c r="E46" s="8">
        <v>4</v>
      </c>
      <c r="F46" s="12" t="s">
        <v>786</v>
      </c>
      <c r="G46" s="8">
        <v>1</v>
      </c>
      <c r="H46" s="12" t="s">
        <v>69</v>
      </c>
      <c r="I46" s="22"/>
      <c r="J46" s="23"/>
    </row>
    <row r="47" ht="15" spans="1:10">
      <c r="A47" s="3" t="s">
        <v>787</v>
      </c>
      <c r="B47" s="9"/>
      <c r="C47" s="16" t="s">
        <v>788</v>
      </c>
      <c r="D47" s="16" t="s">
        <v>789</v>
      </c>
      <c r="E47" s="8">
        <v>2</v>
      </c>
      <c r="F47" s="12" t="s">
        <v>22</v>
      </c>
      <c r="G47" s="8">
        <v>1</v>
      </c>
      <c r="H47" s="12" t="s">
        <v>69</v>
      </c>
      <c r="I47" s="22"/>
      <c r="J47" s="23"/>
    </row>
    <row r="48" ht="15" spans="1:10">
      <c r="A48" s="3" t="s">
        <v>790</v>
      </c>
      <c r="B48" s="9"/>
      <c r="C48" s="16" t="s">
        <v>305</v>
      </c>
      <c r="D48" s="16" t="s">
        <v>791</v>
      </c>
      <c r="E48" s="8">
        <v>68</v>
      </c>
      <c r="F48" s="12" t="s">
        <v>22</v>
      </c>
      <c r="G48" s="8">
        <v>1</v>
      </c>
      <c r="H48" s="12" t="s">
        <v>69</v>
      </c>
      <c r="I48" s="22"/>
      <c r="J48" s="23"/>
    </row>
    <row r="49" ht="15" spans="1:10">
      <c r="A49" s="3" t="s">
        <v>792</v>
      </c>
      <c r="B49" s="4" t="s">
        <v>541</v>
      </c>
      <c r="C49" s="16" t="s">
        <v>541</v>
      </c>
      <c r="D49" s="16" t="s">
        <v>793</v>
      </c>
      <c r="E49" s="8">
        <v>1</v>
      </c>
      <c r="F49" s="12" t="s">
        <v>69</v>
      </c>
      <c r="G49" s="8">
        <v>1</v>
      </c>
      <c r="H49" s="12" t="s">
        <v>69</v>
      </c>
      <c r="I49" s="22"/>
      <c r="J49" s="23"/>
    </row>
    <row r="50" ht="15" spans="1:10">
      <c r="A50" s="3" t="s">
        <v>794</v>
      </c>
      <c r="B50" s="9" t="s">
        <v>795</v>
      </c>
      <c r="C50" s="16" t="s">
        <v>796</v>
      </c>
      <c r="D50" s="16"/>
      <c r="E50" s="8">
        <v>1</v>
      </c>
      <c r="F50" s="12" t="s">
        <v>69</v>
      </c>
      <c r="G50" s="8">
        <v>1</v>
      </c>
      <c r="H50" s="12" t="s">
        <v>69</v>
      </c>
      <c r="I50" s="22"/>
      <c r="J50" s="23"/>
    </row>
    <row r="51" ht="15" spans="1:10">
      <c r="A51" s="3" t="s">
        <v>797</v>
      </c>
      <c r="B51" s="18" t="s">
        <v>798</v>
      </c>
      <c r="C51" s="16" t="s">
        <v>799</v>
      </c>
      <c r="D51" s="6" t="s">
        <v>800</v>
      </c>
      <c r="E51" s="8">
        <v>1</v>
      </c>
      <c r="F51" s="8" t="s">
        <v>69</v>
      </c>
      <c r="G51" s="12">
        <v>1</v>
      </c>
      <c r="H51" s="8" t="s">
        <v>69</v>
      </c>
      <c r="I51" s="22"/>
      <c r="J51" s="23"/>
    </row>
    <row r="52" ht="15" spans="1:10">
      <c r="A52" s="3" t="s">
        <v>801</v>
      </c>
      <c r="B52" s="18"/>
      <c r="C52" s="16" t="s">
        <v>802</v>
      </c>
      <c r="D52" s="16"/>
      <c r="E52" s="8">
        <v>2</v>
      </c>
      <c r="F52" s="8" t="s">
        <v>49</v>
      </c>
      <c r="G52" s="12">
        <v>1</v>
      </c>
      <c r="H52" s="8" t="s">
        <v>69</v>
      </c>
      <c r="I52" s="22"/>
      <c r="J52" s="23"/>
    </row>
    <row r="53" ht="15" spans="1:10">
      <c r="A53" s="19" t="s">
        <v>55</v>
      </c>
      <c r="B53" s="19"/>
      <c r="C53" s="19"/>
      <c r="D53" s="19"/>
      <c r="E53" s="19"/>
      <c r="F53" s="19"/>
      <c r="G53" s="19"/>
      <c r="H53" s="19"/>
      <c r="I53" s="19"/>
      <c r="J53" s="23"/>
    </row>
    <row r="54" customFormat="1" ht="15" spans="1:10">
      <c r="A54" s="19" t="s">
        <v>56</v>
      </c>
      <c r="B54" s="19"/>
      <c r="C54" s="19"/>
      <c r="D54" s="19"/>
      <c r="E54" s="19"/>
      <c r="F54" s="19"/>
      <c r="G54" s="19"/>
      <c r="H54" s="19"/>
      <c r="I54" s="19"/>
      <c r="J54" s="23"/>
    </row>
    <row r="55" customFormat="1" ht="15" spans="1:10">
      <c r="A55" s="20" t="s">
        <v>57</v>
      </c>
      <c r="B55" s="20"/>
      <c r="C55" s="20"/>
      <c r="D55" s="20"/>
      <c r="E55" s="20"/>
      <c r="F55" s="20"/>
      <c r="G55" s="20"/>
      <c r="H55" s="20"/>
      <c r="I55" s="20"/>
      <c r="J55" s="25"/>
    </row>
  </sheetData>
  <mergeCells count="10">
    <mergeCell ref="A53:I53"/>
    <mergeCell ref="A54:I54"/>
    <mergeCell ref="A55:I55"/>
    <mergeCell ref="B6:B14"/>
    <mergeCell ref="B15:B23"/>
    <mergeCell ref="B24:B33"/>
    <mergeCell ref="B34:B35"/>
    <mergeCell ref="B36:B45"/>
    <mergeCell ref="B46:B48"/>
    <mergeCell ref="B51:B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包一</vt:lpstr>
      <vt:lpstr>包二</vt:lpstr>
      <vt:lpstr>包三</vt:lpstr>
      <vt:lpstr>包四</vt:lpstr>
      <vt:lpstr>包五</vt:lpstr>
      <vt:lpstr>包六</vt:lpstr>
      <vt:lpstr>包七</vt:lpstr>
      <vt:lpstr>包八</vt:lpstr>
      <vt:lpstr>包九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zhangtianlin</dc:creator>
  <cp:lastModifiedBy>刘丛瑞</cp:lastModifiedBy>
  <dcterms:created xsi:type="dcterms:W3CDTF">2025-01-19T11:09:00Z</dcterms:created>
  <dcterms:modified xsi:type="dcterms:W3CDTF">2025-02-21T01:30:57Z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324535148BDC4A2CA694771AED11123E_13</vt:lpwstr>
  </property>
  <property fmtid="{D5CDD505-2E9C-101B-9397-08002B2CF9AE}" pid="3" name="KSOProductBuildVer">
    <vt:lpwstr>2052-12.1.0.17133</vt:lpwstr>
  </property>
</Properties>
</file>